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'Plan1'!$A$157:$K$158</definedName>
  </definedNames>
  <calcPr fullCalcOnLoad="1"/>
</workbook>
</file>

<file path=xl/sharedStrings.xml><?xml version="1.0" encoding="utf-8"?>
<sst xmlns="http://schemas.openxmlformats.org/spreadsheetml/2006/main" count="325" uniqueCount="181">
  <si>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</si>
  <si>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</si>
  <si>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</si>
  <si>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</si>
  <si>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</si>
  <si>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</si>
  <si>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</si>
  <si>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</si>
  <si>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</si>
  <si>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</si>
  <si>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</si>
  <si>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</si>
  <si>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</si>
  <si>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</si>
  <si>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</si>
  <si>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</si>
  <si>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</si>
  <si>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</si>
  <si>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</si>
  <si>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</si>
  <si>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</si>
  <si>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0032/0017-2020</t>
  </si>
  <si>
    <t>0032/0017-2020 - FORNECIMENTO DE EQUIPAMENTOS E MATERIAIS ODONTOLÓGICOS</t>
  </si>
  <si>
    <t>ACIDO FOSFORICO CONDICIONADOR EM GEL A 37% COM CLOREXIDINA A 2% - UNIDADE - 17487: EMBALAGEM C/ 3 SERINGAS DE 2,5 ML</t>
  </si>
  <si>
    <t>UNIDADE</t>
  </si>
  <si>
    <t>ADESIVO PARA RESINA FOTOPOLIMERIZÁVEL, AGENTE DE UNIÃO AO ESMALTE E DENTINA - UNIDADE - 17488: EM SISTEMA MONOCOMPONENTE COM LIBERAÇÃO DE FLÚOR, APRESENTAÇÃO EM FRASCO ÚNICO COM RESINAS ELASTOMÉRICAS E ACETONA COMO SOLVENTE, VEÍCULO QUE PROPORCIONA BAIXA VISCOSIDADE E ALTO PODER DE PENETRAÇÃO NAS ESTRUTURAS DENTINÁRIAS, COM CARGAS INORGÂNICAS, COM NANO-TECNOLOGIA (PARTÍCULAS 100 VEZES MENORES QUE O MICRON) PARA PRODUZIR UM SISTEMA ADESIVO QUE, ALÉM DE PROPICIAR ALTOS NÍVEIS DE ADESÃO, TAMBÉM REFORÇA A ESTRUTURA DA ZONA HÍBRIDA, TORNANDO-A MAIS RESISTENTE ÀS FORÇAS DE CONTRAÇÃO DOS MATERIAIS RESTAURADORES E ÀS FORÇAS RESULTANTES DA MASTIGAÇÃO, FRASCO COM 4 ML.</t>
  </si>
  <si>
    <t>ÁGUA DESTILADA 5 LITROS - UNIDADE - 24501: INDICADA PARA USO EM AUTOCLAVES E ENXÁGUE DE INSTRUMENTOS E OUTROS QUE NECESSITEM DE ÁGUA PURA ISENTA DE QUÍMICOS, MINERAIS E SAIS SOLÚVEISÁGUA OBTIDA ATRAVÉS DO PROCESSO DE CONDENSAÇÃO DO VAPOR DE ÁGUA OBTIDO PELA EBULIÇÃO OU PELA EVAPORAÇÃONÃO ESTÉRIL E QUIMICAMENTE PURAISENTA DE SAIS SOLÚVEISNÃO INJETÁVELEMBALAGEM COM 5 LITROS</t>
  </si>
  <si>
    <t>AGULHA GENGIVAL DESCARTÁVEL CURTA CALIBRE 30 G 22 X 0,3 MM,  - CAIXA - 17490: AGULHA EM AÇO INOXIDÁVEL COM BISEL TRIFACETADO, CÂNULA ALTAMENTE FLEXÍVEL SILICONIZADA, ESTOJO PLÁSTICO E PROTETOR, CANHÃO PADRONIZADO AMARELO, LACRE DE SEGURANÇA QUE GARANTE A ESTERILIDADE, ROSCA INTERNA UNIVERSAL PARA SERINGAS DE CARPULE E BISEL INTERNO COM ÂNGULO CURTO, EMBALADA INDIVIDUALMENTE EM CAIXA C/ 100 UND.</t>
  </si>
  <si>
    <t>CAIXA</t>
  </si>
  <si>
    <t>AGULHA GENGIVAL DESCARTÁVEL LONGA CALIBRE 27 G 30 X 0,4 MM,  - CAIXA - 17491: , AGULHA EM AÇO INOXIDÁVEL COM BISEL TRIFACETADO, CÂNULA ALTAMENTE FLEXÍVEL SILICONIZADA, ESTOJO PLÁSTICO E PROTETOR, CANHÃO PADRONIZADO CINZA, LACRE DE SEGURANÇA QUE GARANTE A ESTERILIDADE, ROSCA INTERNA UNIVERSAL PARA SERINGAS DE CARPULE E BISEL INTERNO COM ÂNGULO CURTO, EMBALADA INDIVIDUALMENTE EM CAIXA C/ 100 UND.</t>
  </si>
  <si>
    <t>AMÁLGAMA EM CÁPSULA 1 PORÇÃO COM 400 MG DE LIGA METÁLICA  - POTE - 17492:  (40%AG, 31,3% SN E 28,7% CU) E 360 MG DE MERCÚRIO. LIGA COM MISTURA DE PARTÍCULAS COM ALTO TEOR DE COBRE E SEM FASE GAMA 2. AO MESMO TEMPO ECONÔMICA E DE ALTA QUALIDADE. POSSUI ALTA RESISTÊNCIA INICIAL À COMPRESSÃO E À TRAÇÃO E OFERECE EXCELENTE VEDAMENTO MARGINAL. EMBALAGEM COM 500 CÁPSULAS.</t>
  </si>
  <si>
    <t>POTE</t>
  </si>
  <si>
    <t xml:space="preserve">ANESTÉSICO LOCAL INJETÁVEL A BASE DE LIDOCAÍNA 2% + VASOCONSTRITOR FENILEFRINA,  - CAIXA - 17493: ANESTUBES DE 1,8 ML, EMBALAGEM C/ 50 UND </t>
  </si>
  <si>
    <t xml:space="preserve">ANESTÉSICO LOCAL INJETÁVEL A BASE DE LIDOCAÍNA 2% + VASOCONSTRITOR EPINEFRINA - CAIXA - 17494:  1:100.000, ANESTUBES DE 1,8 ML, EMBALAGEM C/ 50 UND </t>
  </si>
  <si>
    <t>ANESTÉSICO LOCAL INJETÁVEL A BASE DE MEPIVACAÍNA 3% SEM VASOCONSTRITOR - CAIXA - 17495: ANESTUBES DE 1,8 ML, EMBALAGEM COM 50 UND</t>
  </si>
  <si>
    <t xml:space="preserve">ANESTÉSICO LOCAL INJETÁVEL A BASE DE PRILOCAÍNA 3% + FELIPRESSINA - CAIXA - 17496:  ANESTUBES DE 1,8 ML, EMBALAGEM C/ 50 UND </t>
  </si>
  <si>
    <t xml:space="preserve">ANESTÉSICO TÓPICO - POTE - 24502: UTILIZADO NA ADMINISTRAÇÃO MENOS TRAUMÁTICA DE INJEÇÕES ANESTÉSICAS, PODE SER USADO TAMBÉM EM PACIENTES COM ÚLCERAS, FERIDAS E OUTRAS LESÕES ORAIS, DESSENSIBILIZAÇÃO DO PALATO MOLE, ATRAVÉS DO GARGAREJO DE BENZOTOP DILUIDO EM UM POUCO DE ÁGUA, PARA EVITAR ÂNSIAS DE VÔMITO NO ATO DE MOLDAGENSTAMBÉM É UM ANESTÉSICO LOCAL, USADO COMO CALMANTE PARA DORESCOMPOSIÇÃO BENZOCAINA 20%  QUE ATUA BLOQUEANDO A CONDUÇÃO DE IMPULSOS NERVOSOS E DIMINUINDO A PERMEABILIDADE DA MEMBRANA AO IODETO DE SÓDIO  É ABSORVIDO DE FORMA RÁPIDA ATRAVÉS DAS MUCOSAS  SABOR TUTTI-FRUTTI EMBALAGEM COM 12G </t>
  </si>
  <si>
    <t>APLICADOR DESCARTÁVEL DE RESINA, TAMANHO REGULAR 2 MM, EMBALAGEM C/ 100 UND - PACOTE - 17498: APLICADOR DESCARTÁVEL DE RESINA, TAMANHO REGULAR 2 MM, EMBALAGEM C/ 100 UND</t>
  </si>
  <si>
    <t>PACOTE</t>
  </si>
  <si>
    <t>BROCA CARBIDE 330 - UNIDADE - 17499: BROCA CARBIDE 330</t>
  </si>
  <si>
    <t>BROCA CARBIDE ESFÉRICA FG 6 19 MM PARA ALTA ROTAÇÃO - UNIDADE - 17501: BROCA CARBIDE ESFÉRICA FG 6 19 MM PARA ALTA ROTAÇÃO</t>
  </si>
  <si>
    <t>BROCA CARBIDE ESFÉRICA FG 4 25 MM HL PARA ALTA ROTAÇÃO - UNIDADE - 17502: BROCA CARBIDE ESFÉRICA FG 4 25 MM HL PARA ALTA ROTAÇÃO</t>
  </si>
  <si>
    <t>BROCA CARBIDE ESFÉRICA 4 PARA BAIXA ROTAÇÃO - UNIDADE - 17503: BROCA CARBIDE ESFÉRICA 4 PARA BAIXA ROTAÇÃO</t>
  </si>
  <si>
    <t>BROCA CARBIDE ESFÉRICA 6 PARA BAIXA ROTAÇÃO - UNIDADE - 17504: BROCA CARBIDE ESFÉRICA 6 PARA BAIXA ROTAÇÃO</t>
  </si>
  <si>
    <t>BROCA DIAMANTADA TIPO KG CILÍNDRICA N° 1095 - UNIDADE - 17505: BROCA DIAMANTADA TIPO KG CILÍNDRICA N° 1095</t>
  </si>
  <si>
    <t>BROCA DIAMANTADA TIPO KG CILÍNDRICA N° 1097 - UNIDADE - 17506: BROCA DIAMANTADA TIPO KG CILÍNDRICA N° 1097</t>
  </si>
  <si>
    <t>BROCA DIAMANTADA TIPO KG CILÍNDRICA N° 2096 - UNIDADE - 17507: BROCA DIAMANTADA TIPO KG CILÍNDRICA N° 2096</t>
  </si>
  <si>
    <t>BROCA DIAMANTADA TIPO KG CONE INVERTIDO N° 1034 - UNIDADE - 17508: BROCA DIAMANTADA TIPO KG CONE INVERTIDO N° 1034</t>
  </si>
  <si>
    <t>BROCA DIAMANTADA TIPO KG CONE INVERTIDO N° 1036 - UNIDADE - 17509: BROCA DIAMANTADA TIPO KG CONE INVERTIDO N° 1036</t>
  </si>
  <si>
    <t>BROCA DIAMANTADA TIPO KG CONE INVERTIDO N° 1153 - UNIDADE - 17510: BROCA DIAMANTADA TIPO KG CONE INVERTIDO N° 1153</t>
  </si>
  <si>
    <t>BROCA DIAMANTADA TIPO KG ESFÉRICA N° 1014 - UNIDADE - 17512: BROCA DIAMANTADA TIPO KG ESFÉRICA N° 1014</t>
  </si>
  <si>
    <t>BROCA DIAMANTADA TIPO KG ESFÉRICA N° 1016 - UNIDADE - 17513: BROCA DIAMANTADA TIPO KG ESFÉRICA N° 1016</t>
  </si>
  <si>
    <t>BROCA DIAMANTADA TIPO KG ESFÉRICA N° 1014 HL - UNIDADE - 17514: BROCA DIAMANTADA TIPO KG ESFÉRICA N° 1014 HL</t>
  </si>
  <si>
    <t>BROCA DIAMANTADA TIPO KG PONTA DE LÁPIS N° 3081 - UNIDADE - 17515: BROCA DIAMANTADA TIPO KG PONTA DE LÁPIS N° 3081</t>
  </si>
  <si>
    <t>BROCA DIAMANTADA TIPO KG P/ POLIMENTO DE RESINA N° 3118FF - UNIDADE - 17516: BROCA DIAMANTADA TIPO KG P/ POLIMENTO DE RESINA N° 3118FF</t>
  </si>
  <si>
    <t>BROCA DIAMANTADA TIPO KG P/ POLIMENTO DE RESINA N° 3195FF - UNIDADE - 17517: BROCA DIAMANTADA TIPO KG P/ POLIMENTO DE RESINA N° 3195FF</t>
  </si>
  <si>
    <t>BROCA DIAMANTADA TIPO KG P/ POLIMENTO DE RESINA N° 4323FF - UNIDADE - 17518: BROCA DIAMANTADA TIPO KG P/ POLIMENTO DE RESINA N° 4323FF</t>
  </si>
  <si>
    <t>BROCA DIAMANTADA TIPO KG P/ POLIMENTO DE RESINA N° 4321FF - UNIDADE - 17519: BROCA DIAMANTADA TIPO KG P/ POLIMENTO DE RESINA N° 4321FF</t>
  </si>
  <si>
    <t>BROCA ZEKRIA 23 MM - UNIDADE - 24503: INDICADA COMO AUXILIAR EM CIRURGIAS ORAIS MATERIAL TUNGSTÊNIO FORMATO TRONCO-CÔNICO PARA ALTA ROTAÇÃO</t>
  </si>
  <si>
    <t>BROCA ZEKRIA HL 28MM - UNIDADE - 24504: INDICADA COMO AUXILIAR EM CIRURGIAS ORAIS MATERIAL TUNGSTÊNIO FORMATO TRONCO-CÔNICO PARA ALTA ROTAÇÃO</t>
  </si>
  <si>
    <t>CABO PARA ESPELHO ODONTOLÓGICO - UNIDADE - 24505: CABO PARA ESPELHO ODONTOLÓGICO INDICADO PARA ENCAIXAR FIXANDO O ESPELHO BUCAL, AUXILIANDO PARA MAIOR ALCANCE COMPOSIÇÃO PRODUZIDO EM LIGA DE ALUMÍNIO ANODIZADO, AÇO INOXIDÁVEL TOTALMENTE AUTOCLAVÁVEL</t>
  </si>
  <si>
    <t>CIMENTO HIDRÓXIDO DE CÁLCIO (CATALISADOR+BASE) - KIT - 17522: CIMENTO HIDRÓXIDO DE CÁLCIO (CATALISADOR+BASE)</t>
  </si>
  <si>
    <t>KIT</t>
  </si>
  <si>
    <t>CIMENTO IONÔMERO DE VIDRO RESTAURADOR KIT: LÍQUIDO 8 ML COMPOSIÇÃO: - KIT - 17523:  ÁCIDO TARTÁRICO, ÁGUA DESTILADA + PÓ 10G COMPOSIÇÃO: FLUORSILICATO DE SÓDIO CÁLCIO ALUMÍNIO, SULFATO DE BÁRIO, ÁCIDO POLIACRÍLICO, PIGMENTO A3</t>
  </si>
  <si>
    <t>CIMENTO ÓXIDO DE ZINCO E EUGENOL - KIT - 24506: PÓ ÓXIDO DE ZINCO, POLI METACRILATO DE METILA + LÍQUIDO EUGENOL 99,5% - 38G, ÁCIDO ACÉTICO 0,5% - 15ML</t>
  </si>
  <si>
    <t>CIMENTO TEMPORÁRIO PARA CAVIDADES DENTÁRIAS COM FLÚOR, EMBALAGEM COM 20 G - FRASCO - 24507: COMPOSIÇÃO ÓXIDO DE ZINCO, SULFATO DE ZINCO, SULFATO DE CÁLCIO, ACETATO DE POLIVILINA, MENTOL, DIBUTILFTALATO</t>
  </si>
  <si>
    <t>FRASCO</t>
  </si>
  <si>
    <t>COLGADURA PARA PRENDER E/OU PENDURAR FILME RADIOGRÁFICO - UNIDADE - 22462: COLGADURA PARA PRENDER E/OU PENDURAR FILME RADIOGRÁFICO</t>
  </si>
  <si>
    <t>CREME DENTAL C/ FLÚOR 90 G VALIDADE 2 ANOS - UNIDADE - 22466: CREME DENTAL C/ FLÚOR 90 G VALIDADE 2 ANOS</t>
  </si>
  <si>
    <t>ESCOVA DENTAL ADULTO COM CERDAS MACIAS - UNIDADE - 17530: ESCOVA DENTAL ADULTO COM CERDAS MACIAS</t>
  </si>
  <si>
    <t>ESCOVA DENTAL INFANTIL COM CERDAS MACIAS - UNIDADE - 17374: ESCOVA DENTAL INFANTIL COM CERDAS MACIAS</t>
  </si>
  <si>
    <t>ESCOVA PINCEL RETA DE ROBSON BRANCA, EMBALAGEM COM 100 UND - UNIDADE - 22473: ESCOVA PINCEL RETA DE ROBSON BRANCA, EMBALAGEM COM 100 UND</t>
  </si>
  <si>
    <t>ESPELHO ODONTOLÓGICO NÚMERO 03 - UNIDADE - 22477: ESPELHO ODONTOLÓGICO NÚMERO 03</t>
  </si>
  <si>
    <t>ESPELHO ODONTOLÓGICO NÚMERO 05 - UNIDADE - 22478: ESPELHO ODONTOLÓGICO NÚMERO 05</t>
  </si>
  <si>
    <t>ESPONJA HEMOSTÓPICA C/ 10 UND - CAIXA - 22479: ESPONJA HEMOSTÓPICA C/ 10 UND</t>
  </si>
  <si>
    <t>FILME RADIOGRÁFICO INTRA-ORAL PERIAPICAL 3X4CM - CAIXA - 24508: VELOCIDADE- E, EMBALAGEM COM PLÁSTICO EXTRA-MACIO, COM CANTOS ARREDONDADOS, RESISTENTE À SALIVA E DESINFECTÁVEL, CAIXA C/ 150 PELÍCULAS</t>
  </si>
  <si>
    <t>FIO AGULHADO ODONTOLÓGICO DE NYLON ESTÉRIL P/ SUTURA 45 CM 4.0 ½ CIRC. - CAIXA - 22485: 17 MM TRIANGULAR C/ 24 UND</t>
  </si>
  <si>
    <t>FIO DENTAL 25 M VALIDADE 2 ANOS - UNIDADE - 22487: FIO DENTAL 25 M VALIDADE 2 ANOS</t>
  </si>
  <si>
    <t>FIO DENTAL 100 M VALIDADE 2 ANOS - UNIDADE - 22486: FIO DENTAL 100 M VALIDADE 2 ANOS</t>
  </si>
  <si>
    <t>FIO DENTAL 500M VALIDADE MIN 2 ANOS - UNIDADE - 17342: FIO DENTAL 500M VALIDADE MIN 2 ANOS</t>
  </si>
  <si>
    <t>FIXADOR DE RADIOGRAFIA COM 475 ML - FRASCO - 17343: FIXADOR DE RADIOGRAFIA COM 475 ML</t>
  </si>
  <si>
    <t>FLUOR GEL 1,23%  200 ML - FRASCO - 17344: FLUOR GEL 1,23%  200 ML</t>
  </si>
  <si>
    <t>HIDRÓXIDO DE CÁLCIO PA 10 G - FRASCO - 22510: HIDRÓXIDO DE CÁLCIO PA 10 G</t>
  </si>
  <si>
    <t>LIMA K-FILE ENDODÔNTICA N° 6, 21 MM, EMBALAGEM COM 6 UND - KIT - 22518: LIMA K-FILE ENDODÔNTICA N° 6, 21 MM, EMBALAGEM COM 6 UND</t>
  </si>
  <si>
    <t>LIMA K-FILE ENDODÔNTICA N° 6, 25 MM, EMBALAGEM COM 6 UND - KIT - 22516: LIMA K-FILE ENDODÔNTICA N° 6, 25 MM, EMBALAGEM COM 6 UND</t>
  </si>
  <si>
    <t>LIMA K-FILE ENDODÔNTICA N° 8, 25 MM, EMBALAGEM COM 6 UND - KIT - 22517: LIMA K-FILE ENDODÔNTICA N° 8, 25 MM, EMBALAGEM COM 6 UND</t>
  </si>
  <si>
    <t>LIMA ENDODÔNTICA K-FILE N° 10, 25 MM, EMBALAGEM COM 6 UND - KIT - 22515: LIMA ENDODÔNTICA K-FILE N° 10, 25 MM, EMBALAGEM COM 6 UND</t>
  </si>
  <si>
    <t>LIMA ENDODÔNTICA K FLEXOFILE N° 15, 25 MM, EMBALAGEM COM 6 UND - KIT - 22514: LIMA ENDODÔNTICA K FLEXOFILE N° 15, 25 MM, EMBALAGEM COM 6 UND</t>
  </si>
  <si>
    <t>LIMA ENDODÔNTICA K FLEXOFILE 25 MM SÉRIE 15-40 - KIT - 22511: LIMA ENDODÔNTICA K FLEXOFILE 25 MM SÉRIE 15-40</t>
  </si>
  <si>
    <t>LIMA ENDODÔNTICA K FLEXOFILE 31 MM SÉRIE 15-40 - KIT - 22513: LIMA ENDODÔNTICA K FLEXOFILE 31 MM SÉRIE 15-40</t>
  </si>
  <si>
    <t>LIMA ENDODÔNTICA K FLEXOFILE 25 MM SÉRIE 45-80 - KIT - 22512: LIMA ENDODÔNTICA K FLEXOFILE 25 MM SÉRIE 45-80</t>
  </si>
  <si>
    <t>LUBRIFICANTE P/ INSTRUMENTOS DE ALTA E BAIXA ROTAÇÃO CUJA COMPOSIÇÃO É OLEO - FRASCO - 15271: MINERAL ATOXICO DE BAIXA VISCOSIDADE E PROPELENTE BUTANO/PROPANO CONT. 200 ML/ : LUBRIFICANTE ATOXICO FORMULADO C/ OLEO MEDICINAL DE BAIXA VISCOSIDADE ANTI OXIDANTE BACTERICIDA E FUNGICIDA EM SPRAY C/ BICO ADAPTADOR PARA BAIXA E ALTA ROTAÇÃO INDICADO PARA INSTRUMENTOS KAVO</t>
  </si>
  <si>
    <t>LUVA EM LÁTEX PARA PROCEDIMENTOS TAMANHO P - CAIXA - 15272: LUVA EM LÁTEX PARA PROCEDIMENTOS TAMANHO P</t>
  </si>
  <si>
    <t>LUVA EM LATEX PARA PROCEDIMENTOS TAM PP - CAIXA - 15273: LUVA EM LATEX PARA PROCEDIMENTOS TAM PP</t>
  </si>
  <si>
    <t>MASCARA CIRÚRGICA DESCARTÁVEL COM TRIPLA PROTEÇÃO COM 50 UNIDADES - CAIXA - 17353: MASCARA CIRÚRGICA DESCARTÁVEL COM TRIPLA PROTEÇÃO COM 50 UNIDADES</t>
  </si>
  <si>
    <t>MATRIZ DE AÇO 0.5 MM 50 CM - ROLOS - 22522: MATRIZ DE AÇO 0.5 MM 50 CM</t>
  </si>
  <si>
    <t>ROLOS</t>
  </si>
  <si>
    <t>MATRIZ DE AÇO 0.7 MM 50 CM - ROLOS - 22523: MATRIZ DE AÇO 0.7 MM 50 CM</t>
  </si>
  <si>
    <t>PAPEL CARBONO PARA ARTICULAÇÃO C/ 12FOLHAS - BLOCO - 15343: PAPEL CARBONO PARA ARTICULAÇÃO C/ 12FOLHAS</t>
  </si>
  <si>
    <t>BLOCO</t>
  </si>
  <si>
    <t>PARAMONOCLOROFENOL CANFORADO 10 ML - FRASCO - 17356: PARAMONOCLOROFENOL CANFORADO 10 ML</t>
  </si>
  <si>
    <t>PASTA PROFILÁTICA 90 GR - TUBO - 22524: PASTA PROFILÁTICA 90 GR</t>
  </si>
  <si>
    <t>TUBO</t>
  </si>
  <si>
    <t>PEDRA POMES EXTRA FINA EMBALAGEM C/ 100 GRAMAS - POTE - 8431: PEDRA POMES EXTRA FINA EMBALAGEM C/ 100 GRAMAS</t>
  </si>
  <si>
    <t>RESINA COMPOSTA DIRETA UNIVERSAL FOTOPOLIMERIZAVEL  A BASE DE MICROGLASS - TUBO - 15281: RADIOPACA, MICRO HIBRIDA PRODUZIDA COM BASE EM BIS-GMA E C/ 58% DO VOLUME C/ PARTICULAS DE CARGA ( VIDRO BARIOALUMINIOFLUORETADO E DIOXIDO DE SILICIO ALTAMENTE DISPERSO) SERINGA C/ 4 G COR A2</t>
  </si>
  <si>
    <t>RESINA COMPOSTA DIRETA UNIVERSAL FOTOPOLIMERIZAVEL A BASE DE MICROGLASS - TUBO - 15282: RADIOPACA MICRO HIBRIDA PRODUZIDA COM BASE EM BIS-GMA E C/ 58% DO VOLUME C/ PARTICULAS DE CARGA (VIDRO BARIOALUMINIOFLUORETADO E DIÓXIDO DE SILICIO ALTAMENTE DISPERSO SERINGA C/ 4G COR A3</t>
  </si>
  <si>
    <t>RESINA COMPOSTA DIRETA UNIVERSAL FOTOPOLIMERIZAVEL  A BASE DE MICROGLASS - TUBO - 15283: RADIOPACA, MICRO HIBRIDA PRODUZIDA COM BASE EM BIS-GMA E C/ 58% DO VOLUME C/ PARTICULAS DE CARGA ( VIDRO BARIOALUMINIOFLUORETADO E DIOXIDO DE SILICIO ALTAMENTE DISPERSO) SERINGA C/ 4 G COR B2</t>
  </si>
  <si>
    <t>RESINA COMPOSTA DIRETA UNIVERSAL FOTOPOLIMERIZAVEL  A BASE DE MICROGLASS - TUBO - 15284: RADIOPACA, MICRO HIBRIDA PRODUZIDA COM BASE EM BIS-GMA E C/ 58% DO VOLUME C/ PARTICULAS DE CARGA ( VIDRO BARIOALUMINIOFLUORETADO E DIOXIDO DE SILICIO ALTAMENTE DISPERSO) SERINGA C/ 4 G COR B3</t>
  </si>
  <si>
    <t>REVELADOR DE RADIOGRAFIA C/ 475 ML - FRASCO - 15285: REVELADOR DE RADIOGRAFIA C/ 475 ML</t>
  </si>
  <si>
    <t>SOLUÇÃO DE CLOREXIDINA 0,12% PARA BOCHECHO EMB DE 1 LITRO - FRASCO - 17366: SOLUÇÃO DE CLOREXIDINA 0,12% PARA BOCHECHO EMB DE 1 LITRO</t>
  </si>
  <si>
    <t>SPRAY REFRIGERANTE A -50°C PARA TESTE DE VITALIDADE PULPAR 200 ML - FRASCO - 15288: SPRAY REFRIGERANTE A -50°C PARA TESTE DE VITALIDADE PULPAR 200 ML</t>
  </si>
  <si>
    <t>SUGADOR ODONTOLOGICO C/40 UND - PACOTE - 15289: SUGADOR ODONTOLOGICO C/40 UND</t>
  </si>
  <si>
    <t>TIRA ABRASIVA DE AÇO INOXIDAVEL PARA POLIMENTO DE ALMÁGAMA MONO FACE  - UNIDADE - 15290: DIMENSÕES 150MM X 4MM EMBALAGEM C/ 12 UNIDADES</t>
  </si>
  <si>
    <t>TIRA ABRASIVA DE POLIESTER P/ POLIMENTO DE RESINA LIXA MÉDIA DE UM LADO E FINA  - CAIXA - 15291: DO OUTRO 4MM X 170MM EMBALAGEM C/ 150 UN</t>
  </si>
  <si>
    <t>TIRA DE POLIESTER TRANSPARENTE 10X 120X 0,5MM C/ 50 UND - PACOTE - 15292: TIRA DE POLIESTER TRANSPARENTE 10X 120X 0,5MM C/ 50 UND</t>
  </si>
  <si>
    <t>TOUCA DESCARTÁVEL TNT  SANFONADA COM ELASTICO DUPLO 100 UNIDADES - PACOTE - 17372: TOUCA DESCARTÁVEL TNT  SANFONADA COM ELASTICO DUPLO 100 UNIDADES</t>
  </si>
  <si>
    <t>VERNIZ CALVITARIO 10 ML - PACOTE - 15293: VERNIZ CALVITARIO 10 ML</t>
  </si>
  <si>
    <t>ABRIDOR DE BOCA DE SILICONE GRANDE PARA ADULTO - UNIDADE - 17437: ABRIDOR DE BOCA DE SILICONE GRANDE PARA ADULTO</t>
  </si>
  <si>
    <t>ABRIDOR DE BOCA DE SILICONE PEQUENO PARA USO INFANTIL - UNIDADE - 17438: ABRIDOR DE BOCA DE SILICONE PEQUENO PARA USO INFANTIL</t>
  </si>
  <si>
    <t>AFASTADOR MINESSOTA EM AÇO INOXIDAVEL AUTOCLAVAVEL - UNIDADE - 24509: AFASTADOR MINESSOTA EM AÇO INOXIDAVEL AUTOCLAVAVEL</t>
  </si>
  <si>
    <t>ALAVANCA SELDIN EM AÇO INOX, AUTOCLAVAVEL CABO OCO, MODELO BANDEIRINHA - UNIDADE - 24510: curva direita</t>
  </si>
  <si>
    <t>ALAVANCA SELDIN EM AÇO INOX, AUTOCLAVAVEL CABO OCO, MODELO BANDEIRINHA - UNIDADE - 24511: curva esquerda</t>
  </si>
  <si>
    <t>ALAVANCA SELDIN EM AÇO INOX, AUTOCLAVAVEL CABO OCO, reta - UNIDADE - 24512: modelo faquinha</t>
  </si>
  <si>
    <t>BANDEJA EM INOX TAMANHO 22X12X1,5 - UNIDADE - 22447: BANDEJA EM INOX TAMANHO 22X12X1,5</t>
  </si>
  <si>
    <t>BANDEJA EM INOX TAMANHO 22X9X1,5 - UNIDADE - 22448: BANDEJA EM INOX TAMANHO 22X9X1,5</t>
  </si>
  <si>
    <t>BROQUEIRO EM ALUMÍNIO MISTO COM 60 FUROS - UNIDADE - 22455: BROQUEIRO EM ALUMÍNIO MISTO COM 60 FUROS</t>
  </si>
  <si>
    <t>CLEVIDENTE METALICO INOX N°21B - UNIDADE - 17447: CLEVIDENTE METALICO INOX N°21B</t>
  </si>
  <si>
    <t>COLHER DE DENTINA DUPLA N° 5 (ESCAVADOR) - UNIDADE - 22463: COLHER DE DENTINA DUPLA N° 5 (ESCAVADOR)</t>
  </si>
  <si>
    <t>CURETA DE RASPAGEM MODELO DE GRACEY 5/6. - UNIDADE - 22468: CURETA DE RASPAGEM MODELO DE GRACEY 5/6.</t>
  </si>
  <si>
    <t>CURETA DE RASPAGEM MODELO DE GRACEY 7/8. - UNIDADE - 22469: CURETA DE RASPAGEM MODELO DE GRACEY 7/8.</t>
  </si>
  <si>
    <t>CURETA DE RASPAGEM MODELO DE GRACEY 11/12 - UNIDADE - 15370: CURETA DE RASPAGEM MODELO DE GRACEY 11/12</t>
  </si>
  <si>
    <t>CURETA DE RASPAGEM MODELO DE MAC CALL 13/14 - UNIDADE - 22470: CURETA DE RASPAGEM MODELO DE MAC CALL 13/14</t>
  </si>
  <si>
    <t>ESCULPIDOR LECRON EM AÇO INOX - UNIDADE - 12704: ESCULPIDOR LECRON EM AÇO INOX</t>
  </si>
  <si>
    <t>ESCULPIDOR TIPO HOLLEMBACK 3S. - UNIDADE - 22474: ESCULPIDOR TIPO HOLLEMBACK 3S.</t>
  </si>
  <si>
    <t>ESPATULA DUPLA NUMERO 01 - UNIDADE - 15374: ESPATULA DUPLA NUMERO 01</t>
  </si>
  <si>
    <t>ESPATULA DUPLA PARA MANIPULAÇÃO DE CIMENTO N°50 - UNIDADE - 15375: ESPATULA DUPLA PARA MANIPULAÇÃO DE CIMENTO N°50</t>
  </si>
  <si>
    <t>ESTOJO EM INOX TAMANHO 20X10X05 - UNIDADE - 22481: ESTOJO EM INOX TAMANHO 20X10X05</t>
  </si>
  <si>
    <t>ESTOJO EM INOX TAMANHO 28X14X6 - UNIDADE - 22482: ESTOJO EM INOX TAMANHO 28X14X6</t>
  </si>
  <si>
    <t>FÓRCEPS ADULTO N°01 - UNIDADE - 22491: FÓRCEPS ADULTO N°01</t>
  </si>
  <si>
    <t>FÓRCEPS ADULTO N°16 - UNIDADE - 22494: FÓRCEPS ADULTO N°16</t>
  </si>
  <si>
    <t>FÓRCEPS ADULTO N°18L - UNIDADE - 22495: FÓRCEPS ADULTO N°18L</t>
  </si>
  <si>
    <t>FÓRCEPS ADULTO N°18R - UNIDADE - 22496: FÓRCEPS ADULTO N°18R</t>
  </si>
  <si>
    <t>FÓRCEPS ADULTO N°65 - UNIDADE - 22497: FÓRCEPS ADULTO N°65</t>
  </si>
  <si>
    <t>FÓRCEPS ADULTO N°68 - UNIDADE - 22498: FÓRCEPS ADULTO N°68</t>
  </si>
  <si>
    <t>FÓRCEPS ADULTO N°69 - UNIDADE - 22499: FÓRCEPS ADULTO N°69</t>
  </si>
  <si>
    <t>FÓRCEPS ADULTO N°150 - UNIDADE - 22492: FÓRCEPS ADULTO N°150</t>
  </si>
  <si>
    <t>FÓRCEPS ADULTO N°151 - UNIDADE - 22493: FÓRCEPS ADULTO N°151</t>
  </si>
  <si>
    <t>FÓRCEPS ADULTO N° 203 - UNIDADE - 22490: FÓRCEPS ADULTO N° 203</t>
  </si>
  <si>
    <t>FÓRCEPS INFANTIL N° 1 - UNIDADE - 22500: FÓRCEPS INFANTIL N° 1</t>
  </si>
  <si>
    <t>FÓRCEPS INFANTIL N°4 - UNIDADE - 22504: FÓRCEPS INFANTIL N°4</t>
  </si>
  <si>
    <t>FÓRCEPS INFANTIL N°5 - UNIDADE - 22506: FÓRCEPS INFANTIL N°5</t>
  </si>
  <si>
    <t>FÓRCEPS INFANTIL N°18D - UNIDADE - 22501: FÓRCEPS INFANTIL N°18D</t>
  </si>
  <si>
    <t>FÓRCEPS INFANTIL N°18R - UNIDADE - 22503: FÓRCEPS INFANTIL N°18R</t>
  </si>
  <si>
    <t>FÓRCEPS INFANTIL N°18L - UNIDADE - 22502: FÓRCEPS INFANTIL N°18L</t>
  </si>
  <si>
    <t>FÓRCEPS INFANTIL N°44 - UNIDADE - 22505: FÓRCEPS INFANTIL N°44</t>
  </si>
  <si>
    <t>LIMA SELDIM PARA OSSO UTILIZADA PARA REMODELAR O OSSO EM CIRURGIA ORAL - UNIDADE - 24513: AÇO INOXIDAVEL AUTOCLAVAVEL</t>
  </si>
  <si>
    <t>PEDRA PARA AFIAR CURETAS GOIVA 10CM X2 CM - UNIDADE - 24514: PEDRA PARA AFIAR CURETAS GOIVA 10CM X2 CM</t>
  </si>
  <si>
    <t>PINÇA CLINICA PARA ALGODÃO - UNIDADE - 24515: PINÇA CLINICA PARA ALGODÃO</t>
  </si>
  <si>
    <t>PLACA DE VIDRO RETANGULAR LISA 10 MM - UNIDADE - 24516: PLACA DE VIDRO RETANGULAR LISA 10 MM</t>
  </si>
  <si>
    <t>PORTA AGULHA MATHIEU. - UNIDADE - 22527: PORTA AGULHA MATHIEU.</t>
  </si>
  <si>
    <t>PORTA AMÁLGAMA EM PLÁSTICO - UNIDADE - 22528: PORTA AMÁLGAMA EM PLÁSTICO</t>
  </si>
  <si>
    <t>PORTA HIDRÓXIDO DE CÁLCIO - UNIDADE - 22529: PORTA HIDRÓXIDO DE CÁLCIO</t>
  </si>
  <si>
    <t>PORTA MATRIZ TOFFLEMIRE EM AÇOINOXIDAVEL - UNIDADE - 24517: PORTA MATRIZ TOFFLEMIRE EM AÇOINOXIDAVEL</t>
  </si>
  <si>
    <t>POSICIONADOR RADIOGRAFICO AUTOCLAVAVEL ADULTO KIT CONTENDO UM POSICIONADOR - KIT - 15279: PARA MOLAR SUPERIOR DIREITO E INFERIOR ESQUERDO, UM POSICIONADOR PARA MOLAR SUPERIOR ESQUERDO E INFERIOR DIREITO, UM POSICIONADOR PARA INCISIVOS E CANINOS SUPERIORES E INFERIORES, UM POTE PARA ESTERILIZAÇÃO, DISPOSITIVO PARA MORDIDA E POSICIONADOR  INTERPROXIMAL. PARA BITE WINGS</t>
  </si>
  <si>
    <t>POSICIONADOR RADIOGRAFICO AUTOCLAVAVEL INFANTIL KIT CONTENDO UM POSICIONADOR - KIT - 15280: PARA MOLAR SUPERIOR DIREITO E INFERIOR ESQUERDO, UM POSICIONADOR PARA MOLAR SUPERIOR ESQUERDO E INFERIOR DIREITO, UM POSICIONADOR PARA INCISIVOS E CANINOS SUPERIORES E INFERIORES, UM POTE PARA ESTERILIZAÇÃO, DISPOSITIVO PARA MORDIDA E POSICIONADOR  INTERPROXIMAL. PARA BITE WINGS</t>
  </si>
  <si>
    <t>SACA BROCA CANETA ALTA ROTAÇÃO UNIVERSAL. - UNIDADE - 22537: SACA BROCA CANETA ALTA ROTAÇÃO UNIVERSAL.</t>
  </si>
  <si>
    <t>SERINGA CARPULE COM REFLUXO INDICADA PARA AUXILIAR NA APLICAÇÃO DE ANESTESIA - UNIDADE - 24518: DENTARIA, COMPOSIÇÃO EM AÇO INOXIDAVEL DE FACIL MANUSEIO E PROJETADA PARA QUALQUER TUBETE PADRONIZADO DE ANESTESICO</t>
  </si>
  <si>
    <t>SONDA EXPLORADORA ODONTOLÓGICA OITAVADA. - UNIDADE - 22539: SONDA EXPLORADORA ODONTOLÓGICA OITAVADA.</t>
  </si>
  <si>
    <t>SONDA PERIODONTAL MILIMETRADA. - UNIDADE - 22540: SONDA PERIODONTAL MILIMETRADA.</t>
  </si>
  <si>
    <t xml:space="preserve">TESOURA RETA O PRODUTO É UTILIZADO EM PROCEDIMENTOS CIRÚRGICOS EM GERAL - UNIDADE - 24519: PROPORCIONANDO AO CIRURGIÃO MAIOR SEGURANÇA E FACILIDADES NA HORA DE CORTAR FIOS CIRÚRGICOS, TECIDOS MOLES, ETC, USADO SEGUNDO AS TÉCNICAS CIRÚRGICAS OU A CRITÉRIOS MÉDICOS OU DO CIRURGIÃO-DENTISTA AÇO INOXIDÁVEL AUTOCLAVÁVEL  </t>
  </si>
  <si>
    <t xml:space="preserve">AMALGAMADOR  - UNIDADE - 17531: PAINEL DE COMANDO, DE FÁCIL ACESSO E VISUALIZAÇÃO DE TODAS AS FUNÇÕES DO APARELHO. VARIAÇÃO DO TEMPO DE PREPARO DE 0 A 30 SEGUNDOS, COM PRECISÃO E REPETIBILIDADE DO TEMPO SELECIONADO. A PERFEITA HOMOGENEIDADE E CONSISTÊNCIA DA MISTURA DO AMÁLGAMA SÃO GARANTIDAS PELO MOVIMENTO EM FORMA ELÍPTICA, COM AMPLITUDE DE 25MM E FREQÜÊNCIA DE 4600 OSCILAÇÕES POR MINUTO.
* O MOVIMENTO É INTERROMPIDO, INSTANTANEAMENTE, NOS CASOS DE ABERTURA ACIDENTAL DA TAMPA DE PROTEÇÃO. DESIGN MODERNO COM CANTOS ARREDONDADOS, CONFECCIONADO COM MATERIAL RESISTENTE.
* MAIOR DURABILIDADE. 
* FACILITA A LIMPEZA E DESINFECÇÃO. 
* MELHOR INTEGRAÇÃO COM OUTROS COMPONENTES DO CONSULTÓRIO. 
* PAINEL DE COMANDO COM SELETOR EM MEMBRANA E MOSTRADOR DE TEMPO DIGITAL. 
* FACILIDADE DE MANUSEIO COM ÓTIMA VISUALIZAÇÃO DO DISPLAY. 
* AJUSTE DO TEMPO DE TRITURAÇÃO. 
* MAIOR AMPLITUDE, POSSIBILITANDO O TRABALHO COM OUTROS MATERIAIS (EX: IONÔMEROS DE VIDRO). 
* REPETIÇÃO DO TEMPO ANTERIOR. 
* ASSEGURA A PRECISÃO E ECONOMIA DE TEMPO NAS PROGRAMAÇÕES. 
* AO SELECIONAR A OPÇÃO 127V, O APARELHO PODERÁ TRABALHAR NORMALMENTE NA FAIXA DE ALIMENTAÇÃO DE 114 A 140 V~.
* AO SELECIONAR A OPÇÃO 220V, O APARELHO PODERÁ TRABALHAR NORMALMENTE NA FAIXA DE ALIMENTAÇÃO DE 198 A 242V~.
* SISTEMA ELETRÔNICO DE BAIXA TENSÃO. 
* MAIOR SEGURANÇA AO OPERADOR.
* MAIOR DURABILIDADE DOS COMPONENTES ELETRO-ELETRÔNICOS. 
* MOTOR BOSCH. 
* BAIXO NÍVEL DE RUÍDO. 
* BAIXO ÍNDICE DE MANUTENÇÃO.
* ALIMENTAÇÃO: 127/220 V~ (COM CHAVE REVERSORA). 
* FREQUÊNCIA: 50/60 HZ.
* NÚMERO DE FASES: MONOFÁSICO. 
* FREQUÊNCIA DE VIBRAÇÃO: 4600/MIN.
* MÁXIMA AMPLITUDE DE OSCILAÇÃO: 25 MM.
* POTÊNCIA DE ENTRADA: 90 VA. 
* FUSÍVEIS DE PROTEÇÃO: F1 E F2 ....... 1. 
* CONSUMO: 0,7A - 127 V~ / 0,4A - 220 V~. 
* GARANTIA: 1 ANO.
</t>
  </si>
  <si>
    <t xml:space="preserve">AUTOCLAVE 21 LITROS  INDICADA PARA ESTERILIZAÇÃO A VAPOR SOB PRESSÃO - UNIDADE - 24520: AUTOCLAVE 21 LITROS  INDICADA PARA ESTERILIZAÇÃO A VAPOR SOB PRESSÃO IDEAL PARA CONSULTÓRIOS ODONTOLÓGICOS E CONSULTÓRIOS MÉDICOS  DIGITAL, FÁCIL MANUSEIO  BIVOLT AUTOMÁTICO - 127/220V QUE PERMITE SER UTILIZADO EM REDES ELÉTRICAS COM VARIAÇÕES ENTRE 95 ATÉ 254 V  21 SISTEMAS DE SEGURANÇA ENTRE OS QUAIS CHAVE E TRAVA DA PORTA, SISTEMA ELETRÔNICO DE CRUZAMENTO DE DADOS E SISTEMA ELETRÔNICO DE CONTROLE DE POTÊNCIA  CÂMARA AÇO INOX  SEM RESERVATÓRIO ABRA A PORTA DA AUTOCLAVE E, USANDO O COPO DOSADOR, COLOQUE A QUANTIDADE CORRETA DE ÁGUA DESTILADA DIRETAMENTE NA CÂMARA (250 ML)  PROGRAMA ÚNICO DE ESTERILIZAÇÃO  DESAERAÇÃO E DESPRESSURIZAÇÃO AUTOMÁTICA  TAMPA E CÂMARA EM AÇO INOX QUE FACILITA A LIMPEZA  3 BANDEJAS EM ALUMÍNIO ANODIZADO  SECAGEM EFICIENTE COM PORTA ENTREABERTA  SISTEMA DE AJUSTE DE ALTITUDE PARA DIVERSAS REGIÕES  GARANTIA 2 ANOS  POTÊNCIA 1600 WATTS  FREQUÊNCIA 50/60 HZ  FÁCIL MANUSEIO  DESIGN MODERNO </t>
  </si>
  <si>
    <t>AVENTAL PLUMBÍFERO COM PROTETOR DE TIREÓIDE PARA ADULTO QUE RETÉM A RADIAÇÃO - UNIDADE - 24521: EM PROCEDIMENTOS RADIOGRÁFICOS, USO PROFISSIONAL COM 0,50 MM DE CHUMBO COM ACABAMENTO EM CORINO ESPECIAL, GARANTIA DE 5 ANOS</t>
  </si>
  <si>
    <t xml:space="preserve">CÂMARA ESCURA PARA REVELAÇÃO DE RADIOGRAFIA PERIAPICAL ODONTOLÓGICA - UNIDADE - 24522: Câmara escura, sem iluminação, indicada para revelação de filmes odontológicos periapicais  Angulagem para entrada das mãos, tornando fácil o acesso às cubas, evitando o mau posicionamento do operador  Design moderno com caixa moldada em polipropileno (PP)  O polipropileno possui características atóxicas, boa rigidez, resistente a produtos químicos, ácidos, substâncias alcalinas e detergentes  Fácil remoção das luvas para assepsia  Não existem bordas retentivas, facilitando a limpeza e desinfecção  Base removível, facilitando coleta de resíduos, limpeza e desinfecção  Possui alojamento para os recipientes que contém líquido evitando que os mesmos fiquem soltos  Visor acrílico destacável, com ótima transparência e total filtragem da luz  Batentes de silicone no fundo da base, proporcionando total aderência no local de trabalho, facilitando o manuseio  Permite a visualização no interior  Sem risco algum ao usuário  Prática, moderna e de fácil manuseio  Peso Líquido 800 g  Peso Bruto 1,130 g  Dimensões 230mm (altura), 340mm (comprimento) e 230mm (largura)  Garantia 12 meses </t>
  </si>
  <si>
    <t>CANETA ALTA ROTAÇÃO COM AS SEGUINTES CARACTERÍSTICAS: CORPO PEÇA DE MÃO - UNIDADE - 17527:  FABRICADO EM LATÃO, COM TRATAMENTO CROMADO ACETINADO; AUTOCLAVÁVEL A ATÉ 135C°; CONEXÃO BORDEN, SPRAY SIMPLES; DIRECIONADO À PONTA DA BROCA. ROTAÇÃO DE 420.000 RPM; ROTORES PRECISAMENTE BALANCEADOS; PRESSÃO DE AR DE TRABALHO ENTRE 32 E 35 LIBRAS (PSI). PESO APROXIMADO DE 58,0 GRAMAS; BAIXO RUÍDO DE TRABALHO; FIXAÇÃO DAS BROCAS FIXADAS POR ATRITO, RESISTENTE A TRAÇÃO QUE ASSEGURA O TRAVAMENTO DA BROCA. FORMATO ERGONÔMICO: CABEÇA MINI, COMPACTA (PARA USO ADULTO E PEDIÁTRICO), COM RANHURAS ANTIDERRAPANTES E EXTREMIDADE INCLINADA. COM SISTEMA DE TRATAMENTO DE ENRIJECIMENTO DA CAMADA SUPERFICIAL QUE ASSEGURA A DURABILIDADE DA ROSCA. ACOMPANHA SACA BROCAS. REGISTRO NA ANVISA.  COMPATÍVEL COM EQUIPO KAVO.</t>
  </si>
  <si>
    <t xml:space="preserve">COMPRESSOR DE AR DE USO PROFISSIONAL PARA CONSULTÓRIOS ODONTOLÓGICOS - UNIDADE - 24523: COMPRESSOR DE AR 100 LITROS 10 PÉS - MONOFÁSICO 127/220V - OP 10/1000 V-2HP DESLOCAMENTO TEÓRICO PCM I/MIN 10 - 283 PRESSÃO DE OPERAÇÃO PSI/BAR - MÍNIMA 80 - 5,5                                    PSI/BAR - MÁXIMA 120 - 8,3 BLOCO   N° ESTÁGIOS 1 N° DE PISTÕES 2 RPM - CONFIG 1268 - V VOLUME DE ÓLEO (ML) 180 REGIME DE TRABALHO INTERMITENTE RUÍDO DB (A) 82 MOTOR POTENCIA HP 2 CONSUMO KW 1,5 TIPO - POLOS IP 21 - 2 TENSÃO MONOFÁSICO 127/220V              TEMPO DE ENCHIMENTO 231 VOLANTE (MM) 290 POLIA (MM) 105 CORREIA 1 A - 42 DIÂMETRO DE SAÍDA 5/16 RESERVATÓRIO (LITROS) 100 LITROS </t>
  </si>
  <si>
    <t>CONTRA ANGULO DE BAIXA ROTAÇÃO ENCAIXE INTRAMATIC C/ SPRAY INTERNO  - UNIDADE - 15355: COMPATIVEL COM MICROMOTOR KAVO.</t>
  </si>
  <si>
    <t>FOTOPOLIMERIZADOR - - UNIDADE - 17529: APARELHO SEM FIO.
* CONFECCIONADO EM TERMOPLÁSTICO INJETADO:
- RESISTENTE E DE FÁCIL HIGIENIZAÇÃO 
* CONTROLE DE OPERAÇÃO COM BOTÕES NA PRÓPRIA CANETA:
- ACIONAMENTO DO APARELHO (TIPO GATILHO) 
- AJUSTE DO TEMPO DE ATIVAÇÃO
- SELEÇÃO DO MODO DE APLICAÇÃO
* 3 MODOS PROGRAMÁVEIS DE APLICAÇÃO: CONTÍNUO/RAMPA/PULSADO.
- CONTÍNUO: MÁXIMA LUMINOSIDADE DO INÍCIO AO FIM DA POLIMERIZAÇÃO
- RAMPA: AUMENTO GRADUAL DA INTENSIDADE DA LUZ
- PULSADO: ACIONAMENTO PULSANTE COM CICLOS DE 1X1 SEG. 
* TEMPO DE OPERAÇÃO PROGRAMÁVEL: 5, 10, 15 E 20 SEGUNDOS.
* SINAL SONORO: BIP A CADA 5 SEGUNDOS.
* LED DE ALTA POTÊNCIA: EFICIENTE ACOPLAMENTO E DISTRIBUIÇÃO ÓPTICA
* CONDUTOR DE LUZ:
- DE FIBRA ÓPTICA 100% COERENTE
- AUTOCLAVÁVEL A 134ºC
* BASE DE DESCANSO COM CARREGADOR DE BATERIA: COM LED INDICADOR DE CARGA DA BATERIA. 
* SISTEMA STAND-BY
DESLIGA AUTOMATICAMENTE APÓS 3 MINUTOS SEM UTILIZAÇÃO. 
* BATERIA INTELIGENTE RECARREGÁVEL.
* SISTEMA INTELIGENTE DE DESLIGAMENTO AUTOMÁTICO: A BATERIA DESLIGA AUTOMATICAMENTE EM CASO DE SUBTENSÃO, GARANTINDO UMA FOTOATIVAÇÃO SEGURA. 
* SEM NECESSIDADE DE DESCARREGAR COMPLETAMENTE PARA EFETUAR NOVA RECARGA. 
* ALIMENTAÇÃO: 100 ? 240 VAC 50/60HZ.
* POTÊNCIA DE ENTRADA: MÁXIMA 8 VA.
* BATERIA: LI-ION 3,7 V ? 2200 MAH.
* COMPRIMENTO DE ONDA: 420-480 NM.
* POTÊNCIA DA LUZ: &amp;#8805; 1200 MW/CM2. 
* TEMPO APROXIMADO PARA RECARGA DA BATERIA: 4 HORAS.
* GARANTIA: 1 ANO.</t>
  </si>
  <si>
    <t>MOCHO ODONTOLÓGICO - UNIDADE - 24524: COM ENCOSTO ANATÔMICO TIPO CONCHA QUE PERMITE AJUSTE DE APROXIMAÇÃO COM AJUSTE DE ALTURA, SISTEMA DE ELEVAÇÃO DO ASSENTO A GÁS ATRAVÉS DE ALAVANCA LATERAL BASE COM CINCO RODÍZIOS RESISTENTES ESTOFAMENTO AZUL EM MATERIAL RÍGIDO E RESISTENTE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</si>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</sst>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17487</v>
      </c>
      <c r="E9" s="16">
        <v>1</v>
      </c>
      <c r="F9" s="16" t="s">
        <v>23</v>
      </c>
      <c r="G9" s="16" t="s">
        <v>24</v>
      </c>
      <c r="H9" s="16">
        <v>300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17488</v>
      </c>
      <c r="E10" s="16">
        <v>2</v>
      </c>
      <c r="F10" s="16" t="s">
        <v>25</v>
      </c>
      <c r="G10" s="16" t="s">
        <v>24</v>
      </c>
      <c r="H10" s="16">
        <v>150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24501</v>
      </c>
      <c r="E11" s="16">
        <v>3</v>
      </c>
      <c r="F11" s="16" t="s">
        <v>26</v>
      </c>
      <c r="G11" s="16" t="s">
        <v>24</v>
      </c>
      <c r="H11" s="16">
        <v>500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17490</v>
      </c>
      <c r="E12" s="16">
        <v>4</v>
      </c>
      <c r="F12" s="16" t="s">
        <v>27</v>
      </c>
      <c r="G12" s="16" t="s">
        <v>28</v>
      </c>
      <c r="H12" s="16">
        <v>250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17491</v>
      </c>
      <c r="E13" s="16">
        <v>5</v>
      </c>
      <c r="F13" s="16" t="s">
        <v>29</v>
      </c>
      <c r="G13" s="16" t="s">
        <v>28</v>
      </c>
      <c r="H13" s="16">
        <v>60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17492</v>
      </c>
      <c r="E14" s="16">
        <v>6</v>
      </c>
      <c r="F14" s="16" t="s">
        <v>30</v>
      </c>
      <c r="G14" s="16" t="s">
        <v>31</v>
      </c>
      <c r="H14" s="16">
        <v>30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17493</v>
      </c>
      <c r="E15" s="16">
        <v>7</v>
      </c>
      <c r="F15" s="16" t="s">
        <v>32</v>
      </c>
      <c r="G15" s="16" t="s">
        <v>28</v>
      </c>
      <c r="H15" s="16">
        <v>400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17494</v>
      </c>
      <c r="E16" s="16">
        <v>8</v>
      </c>
      <c r="F16" s="16" t="s">
        <v>33</v>
      </c>
      <c r="G16" s="16" t="s">
        <v>28</v>
      </c>
      <c r="H16" s="16">
        <v>50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17495</v>
      </c>
      <c r="E17" s="16">
        <v>9</v>
      </c>
      <c r="F17" s="16" t="s">
        <v>34</v>
      </c>
      <c r="G17" s="16" t="s">
        <v>28</v>
      </c>
      <c r="H17" s="16">
        <v>20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17496</v>
      </c>
      <c r="E18" s="16">
        <v>10</v>
      </c>
      <c r="F18" s="16" t="s">
        <v>35</v>
      </c>
      <c r="G18" s="16" t="s">
        <v>28</v>
      </c>
      <c r="H18" s="16">
        <v>200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24502</v>
      </c>
      <c r="E19" s="16">
        <v>11</v>
      </c>
      <c r="F19" s="16" t="s">
        <v>36</v>
      </c>
      <c r="G19" s="16" t="s">
        <v>31</v>
      </c>
      <c r="H19" s="16">
        <v>200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17498</v>
      </c>
      <c r="E20" s="16">
        <v>12</v>
      </c>
      <c r="F20" s="16" t="s">
        <v>37</v>
      </c>
      <c r="G20" s="16" t="s">
        <v>38</v>
      </c>
      <c r="H20" s="16">
        <v>200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17499</v>
      </c>
      <c r="E21" s="16">
        <v>13</v>
      </c>
      <c r="F21" s="16" t="s">
        <v>39</v>
      </c>
      <c r="G21" s="16" t="s">
        <v>24</v>
      </c>
      <c r="H21" s="16">
        <v>40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17501</v>
      </c>
      <c r="E22" s="16">
        <v>14</v>
      </c>
      <c r="F22" s="16" t="s">
        <v>40</v>
      </c>
      <c r="G22" s="16" t="s">
        <v>24</v>
      </c>
      <c r="H22" s="16">
        <v>250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17502</v>
      </c>
      <c r="E23" s="16">
        <v>15</v>
      </c>
      <c r="F23" s="16" t="s">
        <v>41</v>
      </c>
      <c r="G23" s="16" t="s">
        <v>24</v>
      </c>
      <c r="H23" s="16">
        <v>40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17503</v>
      </c>
      <c r="E24" s="16">
        <v>16</v>
      </c>
      <c r="F24" s="16" t="s">
        <v>42</v>
      </c>
      <c r="G24" s="16" t="s">
        <v>24</v>
      </c>
      <c r="H24" s="16">
        <v>50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17504</v>
      </c>
      <c r="E25" s="16">
        <v>17</v>
      </c>
      <c r="F25" s="16" t="s">
        <v>43</v>
      </c>
      <c r="G25" s="16" t="s">
        <v>24</v>
      </c>
      <c r="H25" s="16">
        <v>50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17505</v>
      </c>
      <c r="E26" s="16">
        <v>18</v>
      </c>
      <c r="F26" s="16" t="s">
        <v>44</v>
      </c>
      <c r="G26" s="16" t="s">
        <v>24</v>
      </c>
      <c r="H26" s="16">
        <v>100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17506</v>
      </c>
      <c r="E27" s="16">
        <v>19</v>
      </c>
      <c r="F27" s="16" t="s">
        <v>45</v>
      </c>
      <c r="G27" s="16" t="s">
        <v>24</v>
      </c>
      <c r="H27" s="16">
        <v>100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17507</v>
      </c>
      <c r="E28" s="16">
        <v>20</v>
      </c>
      <c r="F28" s="16" t="s">
        <v>46</v>
      </c>
      <c r="G28" s="16" t="s">
        <v>24</v>
      </c>
      <c r="H28" s="16">
        <v>100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17508</v>
      </c>
      <c r="E29" s="16">
        <v>21</v>
      </c>
      <c r="F29" s="16" t="s">
        <v>47</v>
      </c>
      <c r="G29" s="16" t="s">
        <v>24</v>
      </c>
      <c r="H29" s="16">
        <v>200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17509</v>
      </c>
      <c r="E30" s="16">
        <v>22</v>
      </c>
      <c r="F30" s="16" t="s">
        <v>48</v>
      </c>
      <c r="G30" s="16" t="s">
        <v>24</v>
      </c>
      <c r="H30" s="16">
        <v>200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17510</v>
      </c>
      <c r="E31" s="16">
        <v>23</v>
      </c>
      <c r="F31" s="16" t="s">
        <v>49</v>
      </c>
      <c r="G31" s="16" t="s">
        <v>24</v>
      </c>
      <c r="H31" s="16">
        <v>200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17512</v>
      </c>
      <c r="E32" s="16">
        <v>24</v>
      </c>
      <c r="F32" s="16" t="s">
        <v>50</v>
      </c>
      <c r="G32" s="16" t="s">
        <v>24</v>
      </c>
      <c r="H32" s="16">
        <v>250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17513</v>
      </c>
      <c r="E33" s="16">
        <v>25</v>
      </c>
      <c r="F33" s="16" t="s">
        <v>51</v>
      </c>
      <c r="G33" s="16" t="s">
        <v>24</v>
      </c>
      <c r="H33" s="16">
        <v>250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17514</v>
      </c>
      <c r="E34" s="16">
        <v>26</v>
      </c>
      <c r="F34" s="16" t="s">
        <v>52</v>
      </c>
      <c r="G34" s="16" t="s">
        <v>24</v>
      </c>
      <c r="H34" s="16">
        <v>100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17515</v>
      </c>
      <c r="E35" s="16">
        <v>27</v>
      </c>
      <c r="F35" s="16" t="s">
        <v>53</v>
      </c>
      <c r="G35" s="16" t="s">
        <v>24</v>
      </c>
      <c r="H35" s="16">
        <v>30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17516</v>
      </c>
      <c r="E36" s="16">
        <v>28</v>
      </c>
      <c r="F36" s="16" t="s">
        <v>54</v>
      </c>
      <c r="G36" s="16" t="s">
        <v>24</v>
      </c>
      <c r="H36" s="16">
        <v>300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17517</v>
      </c>
      <c r="E37" s="16">
        <v>29</v>
      </c>
      <c r="F37" s="16" t="s">
        <v>55</v>
      </c>
      <c r="G37" s="16" t="s">
        <v>24</v>
      </c>
      <c r="H37" s="16">
        <v>300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17518</v>
      </c>
      <c r="E38" s="16">
        <v>30</v>
      </c>
      <c r="F38" s="16" t="s">
        <v>56</v>
      </c>
      <c r="G38" s="16" t="s">
        <v>24</v>
      </c>
      <c r="H38" s="16">
        <v>50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17519</v>
      </c>
      <c r="E39" s="16">
        <v>31</v>
      </c>
      <c r="F39" s="16" t="s">
        <v>57</v>
      </c>
      <c r="G39" s="16" t="s">
        <v>24</v>
      </c>
      <c r="H39" s="16">
        <v>50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24503</v>
      </c>
      <c r="E40" s="16">
        <v>32</v>
      </c>
      <c r="F40" s="16" t="s">
        <v>58</v>
      </c>
      <c r="G40" s="16" t="s">
        <v>24</v>
      </c>
      <c r="H40" s="16">
        <v>100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24504</v>
      </c>
      <c r="E41" s="16">
        <v>33</v>
      </c>
      <c r="F41" s="16" t="s">
        <v>59</v>
      </c>
      <c r="G41" s="16" t="s">
        <v>24</v>
      </c>
      <c r="H41" s="16">
        <v>50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24505</v>
      </c>
      <c r="E42" s="16">
        <v>34</v>
      </c>
      <c r="F42" s="16" t="s">
        <v>60</v>
      </c>
      <c r="G42" s="16" t="s">
        <v>24</v>
      </c>
      <c r="H42" s="16">
        <v>200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17522</v>
      </c>
      <c r="E43" s="16">
        <v>35</v>
      </c>
      <c r="F43" s="16" t="s">
        <v>61</v>
      </c>
      <c r="G43" s="16" t="s">
        <v>62</v>
      </c>
      <c r="H43" s="16">
        <v>50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17523</v>
      </c>
      <c r="E44" s="16">
        <v>36</v>
      </c>
      <c r="F44" s="16" t="s">
        <v>63</v>
      </c>
      <c r="G44" s="16" t="s">
        <v>62</v>
      </c>
      <c r="H44" s="16">
        <v>200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24506</v>
      </c>
      <c r="E45" s="16">
        <v>37</v>
      </c>
      <c r="F45" s="16" t="s">
        <v>64</v>
      </c>
      <c r="G45" s="16" t="s">
        <v>62</v>
      </c>
      <c r="H45" s="16">
        <v>50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24507</v>
      </c>
      <c r="E46" s="16">
        <v>38</v>
      </c>
      <c r="F46" s="16" t="s">
        <v>65</v>
      </c>
      <c r="G46" s="16" t="s">
        <v>66</v>
      </c>
      <c r="H46" s="16">
        <v>150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22462</v>
      </c>
      <c r="E47" s="16">
        <v>39</v>
      </c>
      <c r="F47" s="16" t="s">
        <v>67</v>
      </c>
      <c r="G47" s="16" t="s">
        <v>24</v>
      </c>
      <c r="H47" s="16">
        <v>50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22466</v>
      </c>
      <c r="E48" s="16">
        <v>40</v>
      </c>
      <c r="F48" s="16" t="s">
        <v>68</v>
      </c>
      <c r="G48" s="16" t="s">
        <v>24</v>
      </c>
      <c r="H48" s="16">
        <v>5000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17530</v>
      </c>
      <c r="E49" s="16">
        <v>41</v>
      </c>
      <c r="F49" s="16" t="s">
        <v>69</v>
      </c>
      <c r="G49" s="16" t="s">
        <v>24</v>
      </c>
      <c r="H49" s="16">
        <v>20000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17374</v>
      </c>
      <c r="E50" s="16">
        <v>42</v>
      </c>
      <c r="F50" s="16" t="s">
        <v>70</v>
      </c>
      <c r="G50" s="16" t="s">
        <v>24</v>
      </c>
      <c r="H50" s="16">
        <v>10000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22473</v>
      </c>
      <c r="E51" s="16">
        <v>43</v>
      </c>
      <c r="F51" s="16" t="s">
        <v>71</v>
      </c>
      <c r="G51" s="16" t="s">
        <v>24</v>
      </c>
      <c r="H51" s="16">
        <v>50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22477</v>
      </c>
      <c r="E52" s="16">
        <v>44</v>
      </c>
      <c r="F52" s="16" t="s">
        <v>72</v>
      </c>
      <c r="G52" s="16" t="s">
        <v>24</v>
      </c>
      <c r="H52" s="16">
        <v>300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22478</v>
      </c>
      <c r="E53" s="16">
        <v>45</v>
      </c>
      <c r="F53" s="16" t="s">
        <v>73</v>
      </c>
      <c r="G53" s="16" t="s">
        <v>24</v>
      </c>
      <c r="H53" s="16">
        <v>500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22479</v>
      </c>
      <c r="E54" s="16">
        <v>46</v>
      </c>
      <c r="F54" s="16" t="s">
        <v>74</v>
      </c>
      <c r="G54" s="16" t="s">
        <v>28</v>
      </c>
      <c r="H54" s="16">
        <v>60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24508</v>
      </c>
      <c r="E55" s="16">
        <v>47</v>
      </c>
      <c r="F55" s="16" t="s">
        <v>75</v>
      </c>
      <c r="G55" s="16" t="s">
        <v>28</v>
      </c>
      <c r="H55" s="16">
        <v>20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22485</v>
      </c>
      <c r="E56" s="16">
        <v>48</v>
      </c>
      <c r="F56" s="16" t="s">
        <v>76</v>
      </c>
      <c r="G56" s="16" t="s">
        <v>28</v>
      </c>
      <c r="H56" s="16">
        <v>200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22487</v>
      </c>
      <c r="E57" s="16">
        <v>49</v>
      </c>
      <c r="F57" s="16" t="s">
        <v>77</v>
      </c>
      <c r="G57" s="16" t="s">
        <v>24</v>
      </c>
      <c r="H57" s="16">
        <v>10000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22486</v>
      </c>
      <c r="E58" s="16">
        <v>50</v>
      </c>
      <c r="F58" s="16" t="s">
        <v>78</v>
      </c>
      <c r="G58" s="16" t="s">
        <v>24</v>
      </c>
      <c r="H58" s="16">
        <v>2000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17342</v>
      </c>
      <c r="E59" s="16">
        <v>51</v>
      </c>
      <c r="F59" s="16" t="s">
        <v>79</v>
      </c>
      <c r="G59" s="16" t="s">
        <v>24</v>
      </c>
      <c r="H59" s="16">
        <v>5000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17343</v>
      </c>
      <c r="E60" s="16">
        <v>52</v>
      </c>
      <c r="F60" s="16" t="s">
        <v>80</v>
      </c>
      <c r="G60" s="16" t="s">
        <v>66</v>
      </c>
      <c r="H60" s="16">
        <v>80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17344</v>
      </c>
      <c r="E61" s="16">
        <v>53</v>
      </c>
      <c r="F61" s="16" t="s">
        <v>81</v>
      </c>
      <c r="G61" s="16" t="s">
        <v>66</v>
      </c>
      <c r="H61" s="16">
        <v>200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22510</v>
      </c>
      <c r="E62" s="16">
        <v>54</v>
      </c>
      <c r="F62" s="16" t="s">
        <v>82</v>
      </c>
      <c r="G62" s="16" t="s">
        <v>66</v>
      </c>
      <c r="H62" s="16">
        <v>50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22518</v>
      </c>
      <c r="E63" s="16">
        <v>55</v>
      </c>
      <c r="F63" s="16" t="s">
        <v>83</v>
      </c>
      <c r="G63" s="16" t="s">
        <v>62</v>
      </c>
      <c r="H63" s="16">
        <v>50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22516</v>
      </c>
      <c r="E64" s="16">
        <v>56</v>
      </c>
      <c r="F64" s="16" t="s">
        <v>84</v>
      </c>
      <c r="G64" s="16" t="s">
        <v>62</v>
      </c>
      <c r="H64" s="16">
        <v>50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22517</v>
      </c>
      <c r="E65" s="16">
        <v>57</v>
      </c>
      <c r="F65" s="16" t="s">
        <v>85</v>
      </c>
      <c r="G65" s="16" t="s">
        <v>62</v>
      </c>
      <c r="H65" s="16">
        <v>50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22515</v>
      </c>
      <c r="E66" s="16">
        <v>58</v>
      </c>
      <c r="F66" s="16" t="s">
        <v>86</v>
      </c>
      <c r="G66" s="16" t="s">
        <v>62</v>
      </c>
      <c r="H66" s="16">
        <v>50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22514</v>
      </c>
      <c r="E67" s="16">
        <v>59</v>
      </c>
      <c r="F67" s="16" t="s">
        <v>87</v>
      </c>
      <c r="G67" s="16" t="s">
        <v>62</v>
      </c>
      <c r="H67" s="16">
        <v>50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22511</v>
      </c>
      <c r="E68" s="16">
        <v>60</v>
      </c>
      <c r="F68" s="16" t="s">
        <v>88</v>
      </c>
      <c r="G68" s="16" t="s">
        <v>62</v>
      </c>
      <c r="H68" s="16">
        <v>30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22513</v>
      </c>
      <c r="E69" s="16">
        <v>61</v>
      </c>
      <c r="F69" s="16" t="s">
        <v>89</v>
      </c>
      <c r="G69" s="16" t="s">
        <v>62</v>
      </c>
      <c r="H69" s="16">
        <v>5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22512</v>
      </c>
      <c r="E70" s="16">
        <v>62</v>
      </c>
      <c r="F70" s="16" t="s">
        <v>90</v>
      </c>
      <c r="G70" s="16" t="s">
        <v>62</v>
      </c>
      <c r="H70" s="16">
        <v>5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15271</v>
      </c>
      <c r="E71" s="16">
        <v>63</v>
      </c>
      <c r="F71" s="16" t="s">
        <v>91</v>
      </c>
      <c r="G71" s="16" t="s">
        <v>66</v>
      </c>
      <c r="H71" s="16">
        <v>70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15272</v>
      </c>
      <c r="E72" s="16">
        <v>64</v>
      </c>
      <c r="F72" s="16" t="s">
        <v>92</v>
      </c>
      <c r="G72" s="16" t="s">
        <v>28</v>
      </c>
      <c r="H72" s="16">
        <v>100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15273</v>
      </c>
      <c r="E73" s="16">
        <v>65</v>
      </c>
      <c r="F73" s="16" t="s">
        <v>93</v>
      </c>
      <c r="G73" s="16" t="s">
        <v>28</v>
      </c>
      <c r="H73" s="16">
        <v>200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17353</v>
      </c>
      <c r="E74" s="16">
        <v>66</v>
      </c>
      <c r="F74" s="16" t="s">
        <v>94</v>
      </c>
      <c r="G74" s="16" t="s">
        <v>28</v>
      </c>
      <c r="H74" s="16">
        <v>200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22522</v>
      </c>
      <c r="E75" s="16">
        <v>67</v>
      </c>
      <c r="F75" s="16" t="s">
        <v>95</v>
      </c>
      <c r="G75" s="16" t="s">
        <v>96</v>
      </c>
      <c r="H75" s="16">
        <v>100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22523</v>
      </c>
      <c r="E76" s="16">
        <v>68</v>
      </c>
      <c r="F76" s="16" t="s">
        <v>97</v>
      </c>
      <c r="G76" s="16" t="s">
        <v>96</v>
      </c>
      <c r="H76" s="16">
        <v>100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15343</v>
      </c>
      <c r="E77" s="16">
        <v>69</v>
      </c>
      <c r="F77" s="16" t="s">
        <v>98</v>
      </c>
      <c r="G77" s="16" t="s">
        <v>99</v>
      </c>
      <c r="H77" s="16">
        <v>100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17356</v>
      </c>
      <c r="E78" s="16">
        <v>70</v>
      </c>
      <c r="F78" s="16" t="s">
        <v>100</v>
      </c>
      <c r="G78" s="16" t="s">
        <v>66</v>
      </c>
      <c r="H78" s="16">
        <v>50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22524</v>
      </c>
      <c r="E79" s="16">
        <v>71</v>
      </c>
      <c r="F79" s="16" t="s">
        <v>101</v>
      </c>
      <c r="G79" s="16" t="s">
        <v>102</v>
      </c>
      <c r="H79" s="16">
        <v>200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8431</v>
      </c>
      <c r="E80" s="16">
        <v>72</v>
      </c>
      <c r="F80" s="16" t="s">
        <v>103</v>
      </c>
      <c r="G80" s="16" t="s">
        <v>31</v>
      </c>
      <c r="H80" s="16">
        <v>30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15281</v>
      </c>
      <c r="E81" s="16">
        <v>73</v>
      </c>
      <c r="F81" s="16" t="s">
        <v>104</v>
      </c>
      <c r="G81" s="16" t="s">
        <v>102</v>
      </c>
      <c r="H81" s="16">
        <v>40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15282</v>
      </c>
      <c r="E82" s="16">
        <v>74</v>
      </c>
      <c r="F82" s="16" t="s">
        <v>105</v>
      </c>
      <c r="G82" s="16" t="s">
        <v>102</v>
      </c>
      <c r="H82" s="16">
        <v>80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15283</v>
      </c>
      <c r="E83" s="16">
        <v>75</v>
      </c>
      <c r="F83" s="16" t="s">
        <v>106</v>
      </c>
      <c r="G83" s="16" t="s">
        <v>102</v>
      </c>
      <c r="H83" s="16">
        <v>80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15284</v>
      </c>
      <c r="E84" s="16">
        <v>76</v>
      </c>
      <c r="F84" s="16" t="s">
        <v>107</v>
      </c>
      <c r="G84" s="16" t="s">
        <v>102</v>
      </c>
      <c r="H84" s="16">
        <v>80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15285</v>
      </c>
      <c r="E85" s="16">
        <v>77</v>
      </c>
      <c r="F85" s="16" t="s">
        <v>108</v>
      </c>
      <c r="G85" s="16" t="s">
        <v>66</v>
      </c>
      <c r="H85" s="16">
        <v>80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17366</v>
      </c>
      <c r="E86" s="16">
        <v>78</v>
      </c>
      <c r="F86" s="16" t="s">
        <v>109</v>
      </c>
      <c r="G86" s="16" t="s">
        <v>66</v>
      </c>
      <c r="H86" s="16">
        <v>50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15288</v>
      </c>
      <c r="E87" s="16">
        <v>79</v>
      </c>
      <c r="F87" s="16" t="s">
        <v>110</v>
      </c>
      <c r="G87" s="16" t="s">
        <v>66</v>
      </c>
      <c r="H87" s="16">
        <v>40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15289</v>
      </c>
      <c r="E88" s="16">
        <v>80</v>
      </c>
      <c r="F88" s="16" t="s">
        <v>111</v>
      </c>
      <c r="G88" s="16" t="s">
        <v>38</v>
      </c>
      <c r="H88" s="16">
        <v>600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15290</v>
      </c>
      <c r="E89" s="16">
        <v>81</v>
      </c>
      <c r="F89" s="16" t="s">
        <v>112</v>
      </c>
      <c r="G89" s="16" t="s">
        <v>24</v>
      </c>
      <c r="H89" s="16">
        <v>100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15291</v>
      </c>
      <c r="E90" s="16">
        <v>82</v>
      </c>
      <c r="F90" s="16" t="s">
        <v>113</v>
      </c>
      <c r="G90" s="16" t="s">
        <v>28</v>
      </c>
      <c r="H90" s="16">
        <v>100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15292</v>
      </c>
      <c r="E91" s="16">
        <v>83</v>
      </c>
      <c r="F91" s="16" t="s">
        <v>114</v>
      </c>
      <c r="G91" s="16" t="s">
        <v>38</v>
      </c>
      <c r="H91" s="16">
        <v>100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17372</v>
      </c>
      <c r="E92" s="16">
        <v>84</v>
      </c>
      <c r="F92" s="16" t="s">
        <v>115</v>
      </c>
      <c r="G92" s="16" t="s">
        <v>38</v>
      </c>
      <c r="H92" s="16">
        <v>100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15293</v>
      </c>
      <c r="E93" s="16">
        <v>85</v>
      </c>
      <c r="F93" s="16" t="s">
        <v>116</v>
      </c>
      <c r="G93" s="16" t="s">
        <v>38</v>
      </c>
      <c r="H93" s="16">
        <v>30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17437</v>
      </c>
      <c r="E94" s="16">
        <v>86</v>
      </c>
      <c r="F94" s="16" t="s">
        <v>117</v>
      </c>
      <c r="G94" s="16" t="s">
        <v>24</v>
      </c>
      <c r="H94" s="16">
        <v>30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17438</v>
      </c>
      <c r="E95" s="16">
        <v>87</v>
      </c>
      <c r="F95" s="16" t="s">
        <v>118</v>
      </c>
      <c r="G95" s="16" t="s">
        <v>24</v>
      </c>
      <c r="H95" s="16">
        <v>30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24509</v>
      </c>
      <c r="E96" s="16">
        <v>88</v>
      </c>
      <c r="F96" s="16" t="s">
        <v>119</v>
      </c>
      <c r="G96" s="16" t="s">
        <v>24</v>
      </c>
      <c r="H96" s="16">
        <v>20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24510</v>
      </c>
      <c r="E97" s="16">
        <v>89</v>
      </c>
      <c r="F97" s="16" t="s">
        <v>120</v>
      </c>
      <c r="G97" s="16" t="s">
        <v>24</v>
      </c>
      <c r="H97" s="16">
        <v>20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24511</v>
      </c>
      <c r="E98" s="16">
        <v>90</v>
      </c>
      <c r="F98" s="16" t="s">
        <v>121</v>
      </c>
      <c r="G98" s="16" t="s">
        <v>24</v>
      </c>
      <c r="H98" s="16">
        <v>20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24512</v>
      </c>
      <c r="E99" s="16">
        <v>91</v>
      </c>
      <c r="F99" s="16" t="s">
        <v>122</v>
      </c>
      <c r="G99" s="16" t="s">
        <v>24</v>
      </c>
      <c r="H99" s="16">
        <v>20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22447</v>
      </c>
      <c r="E100" s="16">
        <v>92</v>
      </c>
      <c r="F100" s="16" t="s">
        <v>123</v>
      </c>
      <c r="G100" s="16" t="s">
        <v>24</v>
      </c>
      <c r="H100" s="16">
        <v>30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22448</v>
      </c>
      <c r="E101" s="16">
        <v>93</v>
      </c>
      <c r="F101" s="16" t="s">
        <v>124</v>
      </c>
      <c r="G101" s="16" t="s">
        <v>24</v>
      </c>
      <c r="H101" s="16">
        <v>30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22455</v>
      </c>
      <c r="E102" s="16">
        <v>94</v>
      </c>
      <c r="F102" s="16" t="s">
        <v>125</v>
      </c>
      <c r="G102" s="16" t="s">
        <v>24</v>
      </c>
      <c r="H102" s="16">
        <v>10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17447</v>
      </c>
      <c r="E103" s="16">
        <v>95</v>
      </c>
      <c r="F103" s="16" t="s">
        <v>126</v>
      </c>
      <c r="G103" s="16" t="s">
        <v>24</v>
      </c>
      <c r="H103" s="16">
        <v>50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22463</v>
      </c>
      <c r="E104" s="16">
        <v>96</v>
      </c>
      <c r="F104" s="16" t="s">
        <v>127</v>
      </c>
      <c r="G104" s="16" t="s">
        <v>24</v>
      </c>
      <c r="H104" s="16">
        <v>50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22468</v>
      </c>
      <c r="E105" s="16">
        <v>97</v>
      </c>
      <c r="F105" s="16" t="s">
        <v>128</v>
      </c>
      <c r="G105" s="16" t="s">
        <v>24</v>
      </c>
      <c r="H105" s="16">
        <v>20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22469</v>
      </c>
      <c r="E106" s="16">
        <v>98</v>
      </c>
      <c r="F106" s="16" t="s">
        <v>129</v>
      </c>
      <c r="G106" s="16" t="s">
        <v>24</v>
      </c>
      <c r="H106" s="16">
        <v>20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15370</v>
      </c>
      <c r="E107" s="16">
        <v>99</v>
      </c>
      <c r="F107" s="16" t="s">
        <v>130</v>
      </c>
      <c r="G107" s="16" t="s">
        <v>24</v>
      </c>
      <c r="H107" s="16">
        <v>20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22470</v>
      </c>
      <c r="E108" s="16">
        <v>100</v>
      </c>
      <c r="F108" s="16" t="s">
        <v>131</v>
      </c>
      <c r="G108" s="16" t="s">
        <v>24</v>
      </c>
      <c r="H108" s="16">
        <v>20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12704</v>
      </c>
      <c r="E109" s="16">
        <v>101</v>
      </c>
      <c r="F109" s="16" t="s">
        <v>132</v>
      </c>
      <c r="G109" s="16" t="s">
        <v>24</v>
      </c>
      <c r="H109" s="16">
        <v>5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22474</v>
      </c>
      <c r="E110" s="16">
        <v>102</v>
      </c>
      <c r="F110" s="16" t="s">
        <v>133</v>
      </c>
      <c r="G110" s="16" t="s">
        <v>24</v>
      </c>
      <c r="H110" s="16">
        <v>50</v>
      </c>
      <c r="I110" s="17"/>
      <c r="J110" s="18">
        <f>SUM(H110*I110)</f>
        <v>0</v>
      </c>
      <c r="K110" s="19"/>
    </row>
    <row r="111" spans="3:11" ht="15.75">
      <c r="C111" s="16">
        <v>103</v>
      </c>
      <c r="D111" s="16">
        <v>15374</v>
      </c>
      <c r="E111" s="16">
        <v>103</v>
      </c>
      <c r="F111" s="16" t="s">
        <v>134</v>
      </c>
      <c r="G111" s="16" t="s">
        <v>24</v>
      </c>
      <c r="H111" s="16">
        <v>100</v>
      </c>
      <c r="I111" s="17"/>
      <c r="J111" s="18">
        <f>SUM(H111*I111)</f>
        <v>0</v>
      </c>
      <c r="K111" s="19"/>
    </row>
    <row r="112" spans="3:11" ht="15.75">
      <c r="C112" s="16">
        <v>104</v>
      </c>
      <c r="D112" s="16">
        <v>15375</v>
      </c>
      <c r="E112" s="16">
        <v>104</v>
      </c>
      <c r="F112" s="16" t="s">
        <v>135</v>
      </c>
      <c r="G112" s="16" t="s">
        <v>24</v>
      </c>
      <c r="H112" s="16">
        <v>15</v>
      </c>
      <c r="I112" s="17"/>
      <c r="J112" s="18">
        <f>SUM(H112*I112)</f>
        <v>0</v>
      </c>
      <c r="K112" s="19"/>
    </row>
    <row r="113" spans="3:11" ht="15.75">
      <c r="C113" s="16">
        <v>105</v>
      </c>
      <c r="D113" s="16">
        <v>22481</v>
      </c>
      <c r="E113" s="16">
        <v>105</v>
      </c>
      <c r="F113" s="16" t="s">
        <v>136</v>
      </c>
      <c r="G113" s="16" t="s">
        <v>24</v>
      </c>
      <c r="H113" s="16">
        <v>20</v>
      </c>
      <c r="I113" s="17"/>
      <c r="J113" s="18">
        <f>SUM(H113*I113)</f>
        <v>0</v>
      </c>
      <c r="K113" s="19"/>
    </row>
    <row r="114" spans="3:11" ht="15.75">
      <c r="C114" s="16">
        <v>106</v>
      </c>
      <c r="D114" s="16">
        <v>22482</v>
      </c>
      <c r="E114" s="16">
        <v>106</v>
      </c>
      <c r="F114" s="16" t="s">
        <v>137</v>
      </c>
      <c r="G114" s="16" t="s">
        <v>24</v>
      </c>
      <c r="H114" s="16">
        <v>20</v>
      </c>
      <c r="I114" s="17"/>
      <c r="J114" s="18">
        <f>SUM(H114*I114)</f>
        <v>0</v>
      </c>
      <c r="K114" s="19"/>
    </row>
    <row r="115" spans="3:11" ht="15.75">
      <c r="C115" s="16">
        <v>107</v>
      </c>
      <c r="D115" s="16">
        <v>22491</v>
      </c>
      <c r="E115" s="16">
        <v>107</v>
      </c>
      <c r="F115" s="16" t="s">
        <v>138</v>
      </c>
      <c r="G115" s="16" t="s">
        <v>24</v>
      </c>
      <c r="H115" s="16">
        <v>15</v>
      </c>
      <c r="I115" s="17"/>
      <c r="J115" s="18">
        <f>SUM(H115*I115)</f>
        <v>0</v>
      </c>
      <c r="K115" s="19"/>
    </row>
    <row r="116" spans="3:11" ht="15.75">
      <c r="C116" s="16">
        <v>108</v>
      </c>
      <c r="D116" s="16">
        <v>22494</v>
      </c>
      <c r="E116" s="16">
        <v>108</v>
      </c>
      <c r="F116" s="16" t="s">
        <v>139</v>
      </c>
      <c r="G116" s="16" t="s">
        <v>24</v>
      </c>
      <c r="H116" s="16">
        <v>15</v>
      </c>
      <c r="I116" s="17"/>
      <c r="J116" s="18">
        <f>SUM(H116*I116)</f>
        <v>0</v>
      </c>
      <c r="K116" s="19"/>
    </row>
    <row r="117" spans="3:11" ht="15.75">
      <c r="C117" s="16">
        <v>109</v>
      </c>
      <c r="D117" s="16">
        <v>22495</v>
      </c>
      <c r="E117" s="16">
        <v>109</v>
      </c>
      <c r="F117" s="16" t="s">
        <v>140</v>
      </c>
      <c r="G117" s="16" t="s">
        <v>24</v>
      </c>
      <c r="H117" s="16">
        <v>15</v>
      </c>
      <c r="I117" s="17"/>
      <c r="J117" s="18">
        <f>SUM(H117*I117)</f>
        <v>0</v>
      </c>
      <c r="K117" s="19"/>
    </row>
    <row r="118" spans="3:11" ht="15.75">
      <c r="C118" s="16">
        <v>110</v>
      </c>
      <c r="D118" s="16">
        <v>22496</v>
      </c>
      <c r="E118" s="16">
        <v>110</v>
      </c>
      <c r="F118" s="16" t="s">
        <v>141</v>
      </c>
      <c r="G118" s="16" t="s">
        <v>24</v>
      </c>
      <c r="H118" s="16">
        <v>15</v>
      </c>
      <c r="I118" s="17"/>
      <c r="J118" s="18">
        <f>SUM(H118*I118)</f>
        <v>0</v>
      </c>
      <c r="K118" s="19"/>
    </row>
    <row r="119" spans="3:11" ht="15.75">
      <c r="C119" s="16">
        <v>111</v>
      </c>
      <c r="D119" s="16">
        <v>22497</v>
      </c>
      <c r="E119" s="16">
        <v>111</v>
      </c>
      <c r="F119" s="16" t="s">
        <v>142</v>
      </c>
      <c r="G119" s="16" t="s">
        <v>24</v>
      </c>
      <c r="H119" s="16">
        <v>15</v>
      </c>
      <c r="I119" s="17"/>
      <c r="J119" s="18">
        <f>SUM(H119*I119)</f>
        <v>0</v>
      </c>
      <c r="K119" s="19"/>
    </row>
    <row r="120" spans="3:11" ht="15.75">
      <c r="C120" s="16">
        <v>112</v>
      </c>
      <c r="D120" s="16">
        <v>22498</v>
      </c>
      <c r="E120" s="16">
        <v>112</v>
      </c>
      <c r="F120" s="16" t="s">
        <v>143</v>
      </c>
      <c r="G120" s="16" t="s">
        <v>24</v>
      </c>
      <c r="H120" s="16">
        <v>15</v>
      </c>
      <c r="I120" s="17"/>
      <c r="J120" s="18">
        <f>SUM(H120*I120)</f>
        <v>0</v>
      </c>
      <c r="K120" s="19"/>
    </row>
    <row r="121" spans="3:11" ht="15.75">
      <c r="C121" s="16">
        <v>113</v>
      </c>
      <c r="D121" s="16">
        <v>22499</v>
      </c>
      <c r="E121" s="16">
        <v>113</v>
      </c>
      <c r="F121" s="16" t="s">
        <v>144</v>
      </c>
      <c r="G121" s="16" t="s">
        <v>24</v>
      </c>
      <c r="H121" s="16">
        <v>30</v>
      </c>
      <c r="I121" s="17"/>
      <c r="J121" s="18">
        <f>SUM(H121*I121)</f>
        <v>0</v>
      </c>
      <c r="K121" s="19"/>
    </row>
    <row r="122" spans="3:11" ht="15.75">
      <c r="C122" s="16">
        <v>114</v>
      </c>
      <c r="D122" s="16">
        <v>22492</v>
      </c>
      <c r="E122" s="16">
        <v>114</v>
      </c>
      <c r="F122" s="16" t="s">
        <v>145</v>
      </c>
      <c r="G122" s="16" t="s">
        <v>24</v>
      </c>
      <c r="H122" s="16">
        <v>30</v>
      </c>
      <c r="I122" s="17"/>
      <c r="J122" s="18">
        <f>SUM(H122*I122)</f>
        <v>0</v>
      </c>
      <c r="K122" s="19"/>
    </row>
    <row r="123" spans="3:11" ht="15.75">
      <c r="C123" s="16">
        <v>115</v>
      </c>
      <c r="D123" s="16">
        <v>22493</v>
      </c>
      <c r="E123" s="16">
        <v>115</v>
      </c>
      <c r="F123" s="16" t="s">
        <v>146</v>
      </c>
      <c r="G123" s="16" t="s">
        <v>24</v>
      </c>
      <c r="H123" s="16">
        <v>30</v>
      </c>
      <c r="I123" s="17"/>
      <c r="J123" s="18">
        <f>SUM(H123*I123)</f>
        <v>0</v>
      </c>
      <c r="K123" s="19"/>
    </row>
    <row r="124" spans="3:11" ht="15.75">
      <c r="C124" s="16">
        <v>116</v>
      </c>
      <c r="D124" s="16">
        <v>22490</v>
      </c>
      <c r="E124" s="16">
        <v>116</v>
      </c>
      <c r="F124" s="16" t="s">
        <v>147</v>
      </c>
      <c r="G124" s="16" t="s">
        <v>24</v>
      </c>
      <c r="H124" s="16">
        <v>15</v>
      </c>
      <c r="I124" s="17"/>
      <c r="J124" s="18">
        <f>SUM(H124*I124)</f>
        <v>0</v>
      </c>
      <c r="K124" s="19"/>
    </row>
    <row r="125" spans="3:11" ht="15.75">
      <c r="C125" s="16">
        <v>117</v>
      </c>
      <c r="D125" s="16">
        <v>22500</v>
      </c>
      <c r="E125" s="16">
        <v>117</v>
      </c>
      <c r="F125" s="16" t="s">
        <v>148</v>
      </c>
      <c r="G125" s="16" t="s">
        <v>24</v>
      </c>
      <c r="H125" s="16">
        <v>30</v>
      </c>
      <c r="I125" s="17"/>
      <c r="J125" s="18">
        <f>SUM(H125*I125)</f>
        <v>0</v>
      </c>
      <c r="K125" s="19"/>
    </row>
    <row r="126" spans="3:11" ht="15.75">
      <c r="C126" s="16">
        <v>118</v>
      </c>
      <c r="D126" s="16">
        <v>22504</v>
      </c>
      <c r="E126" s="16">
        <v>118</v>
      </c>
      <c r="F126" s="16" t="s">
        <v>149</v>
      </c>
      <c r="G126" s="16" t="s">
        <v>24</v>
      </c>
      <c r="H126" s="16">
        <v>15</v>
      </c>
      <c r="I126" s="17"/>
      <c r="J126" s="18">
        <f>SUM(H126*I126)</f>
        <v>0</v>
      </c>
      <c r="K126" s="19"/>
    </row>
    <row r="127" spans="3:11" ht="15.75">
      <c r="C127" s="16">
        <v>119</v>
      </c>
      <c r="D127" s="16">
        <v>22506</v>
      </c>
      <c r="E127" s="16">
        <v>119</v>
      </c>
      <c r="F127" s="16" t="s">
        <v>150</v>
      </c>
      <c r="G127" s="16" t="s">
        <v>24</v>
      </c>
      <c r="H127" s="16">
        <v>15</v>
      </c>
      <c r="I127" s="17"/>
      <c r="J127" s="18">
        <f>SUM(H127*I127)</f>
        <v>0</v>
      </c>
      <c r="K127" s="19"/>
    </row>
    <row r="128" spans="3:11" ht="15.75">
      <c r="C128" s="16">
        <v>120</v>
      </c>
      <c r="D128" s="16">
        <v>22501</v>
      </c>
      <c r="E128" s="16">
        <v>120</v>
      </c>
      <c r="F128" s="16" t="s">
        <v>151</v>
      </c>
      <c r="G128" s="16" t="s">
        <v>24</v>
      </c>
      <c r="H128" s="16">
        <v>15</v>
      </c>
      <c r="I128" s="17"/>
      <c r="J128" s="18">
        <f>SUM(H128*I128)</f>
        <v>0</v>
      </c>
      <c r="K128" s="19"/>
    </row>
    <row r="129" spans="3:11" ht="15.75">
      <c r="C129" s="16">
        <v>121</v>
      </c>
      <c r="D129" s="16">
        <v>22503</v>
      </c>
      <c r="E129" s="16">
        <v>121</v>
      </c>
      <c r="F129" s="16" t="s">
        <v>152</v>
      </c>
      <c r="G129" s="16" t="s">
        <v>24</v>
      </c>
      <c r="H129" s="16">
        <v>15</v>
      </c>
      <c r="I129" s="17"/>
      <c r="J129" s="18">
        <f>SUM(H129*I129)</f>
        <v>0</v>
      </c>
      <c r="K129" s="19"/>
    </row>
    <row r="130" spans="3:11" ht="15.75">
      <c r="C130" s="16">
        <v>122</v>
      </c>
      <c r="D130" s="16">
        <v>22502</v>
      </c>
      <c r="E130" s="16">
        <v>122</v>
      </c>
      <c r="F130" s="16" t="s">
        <v>153</v>
      </c>
      <c r="G130" s="16" t="s">
        <v>24</v>
      </c>
      <c r="H130" s="16">
        <v>15</v>
      </c>
      <c r="I130" s="17"/>
      <c r="J130" s="18">
        <f>SUM(H130*I130)</f>
        <v>0</v>
      </c>
      <c r="K130" s="19"/>
    </row>
    <row r="131" spans="3:11" ht="15.75">
      <c r="C131" s="16">
        <v>123</v>
      </c>
      <c r="D131" s="16">
        <v>22505</v>
      </c>
      <c r="E131" s="16">
        <v>123</v>
      </c>
      <c r="F131" s="16" t="s">
        <v>154</v>
      </c>
      <c r="G131" s="16" t="s">
        <v>24</v>
      </c>
      <c r="H131" s="16">
        <v>15</v>
      </c>
      <c r="I131" s="17"/>
      <c r="J131" s="18">
        <f>SUM(H131*I131)</f>
        <v>0</v>
      </c>
      <c r="K131" s="19"/>
    </row>
    <row r="132" spans="3:11" ht="15.75">
      <c r="C132" s="16">
        <v>124</v>
      </c>
      <c r="D132" s="16">
        <v>24513</v>
      </c>
      <c r="E132" s="16">
        <v>124</v>
      </c>
      <c r="F132" s="16" t="s">
        <v>155</v>
      </c>
      <c r="G132" s="16" t="s">
        <v>24</v>
      </c>
      <c r="H132" s="16">
        <v>20</v>
      </c>
      <c r="I132" s="17"/>
      <c r="J132" s="18">
        <f>SUM(H132*I132)</f>
        <v>0</v>
      </c>
      <c r="K132" s="19"/>
    </row>
    <row r="133" spans="3:11" ht="15.75">
      <c r="C133" s="16">
        <v>125</v>
      </c>
      <c r="D133" s="16">
        <v>24514</v>
      </c>
      <c r="E133" s="16">
        <v>125</v>
      </c>
      <c r="F133" s="16" t="s">
        <v>156</v>
      </c>
      <c r="G133" s="16" t="s">
        <v>24</v>
      </c>
      <c r="H133" s="16">
        <v>20</v>
      </c>
      <c r="I133" s="17"/>
      <c r="J133" s="18">
        <f>SUM(H133*I133)</f>
        <v>0</v>
      </c>
      <c r="K133" s="19"/>
    </row>
    <row r="134" spans="3:11" ht="15.75">
      <c r="C134" s="16">
        <v>126</v>
      </c>
      <c r="D134" s="16">
        <v>24515</v>
      </c>
      <c r="E134" s="16">
        <v>126</v>
      </c>
      <c r="F134" s="16" t="s">
        <v>157</v>
      </c>
      <c r="G134" s="16" t="s">
        <v>24</v>
      </c>
      <c r="H134" s="16">
        <v>100</v>
      </c>
      <c r="I134" s="17"/>
      <c r="J134" s="18">
        <f>SUM(H134*I134)</f>
        <v>0</v>
      </c>
      <c r="K134" s="19"/>
    </row>
    <row r="135" spans="3:11" ht="15.75">
      <c r="C135" s="16">
        <v>127</v>
      </c>
      <c r="D135" s="16">
        <v>24516</v>
      </c>
      <c r="E135" s="16">
        <v>127</v>
      </c>
      <c r="F135" s="16" t="s">
        <v>158</v>
      </c>
      <c r="G135" s="16" t="s">
        <v>24</v>
      </c>
      <c r="H135" s="16">
        <v>40</v>
      </c>
      <c r="I135" s="17"/>
      <c r="J135" s="18">
        <f>SUM(H135*I135)</f>
        <v>0</v>
      </c>
      <c r="K135" s="19"/>
    </row>
    <row r="136" spans="3:11" ht="15.75">
      <c r="C136" s="16">
        <v>128</v>
      </c>
      <c r="D136" s="16">
        <v>22527</v>
      </c>
      <c r="E136" s="16">
        <v>128</v>
      </c>
      <c r="F136" s="16" t="s">
        <v>159</v>
      </c>
      <c r="G136" s="16" t="s">
        <v>24</v>
      </c>
      <c r="H136" s="16">
        <v>30</v>
      </c>
      <c r="I136" s="17"/>
      <c r="J136" s="18">
        <f>SUM(H136*I136)</f>
        <v>0</v>
      </c>
      <c r="K136" s="19"/>
    </row>
    <row r="137" spans="3:11" ht="15.75">
      <c r="C137" s="16">
        <v>129</v>
      </c>
      <c r="D137" s="16">
        <v>22528</v>
      </c>
      <c r="E137" s="16">
        <v>129</v>
      </c>
      <c r="F137" s="16" t="s">
        <v>160</v>
      </c>
      <c r="G137" s="16" t="s">
        <v>24</v>
      </c>
      <c r="H137" s="16">
        <v>50</v>
      </c>
      <c r="I137" s="17"/>
      <c r="J137" s="18">
        <f>SUM(H137*I137)</f>
        <v>0</v>
      </c>
      <c r="K137" s="19"/>
    </row>
    <row r="138" spans="3:11" ht="15.75">
      <c r="C138" s="16">
        <v>130</v>
      </c>
      <c r="D138" s="16">
        <v>22529</v>
      </c>
      <c r="E138" s="16">
        <v>130</v>
      </c>
      <c r="F138" s="16" t="s">
        <v>161</v>
      </c>
      <c r="G138" s="16" t="s">
        <v>24</v>
      </c>
      <c r="H138" s="16">
        <v>50</v>
      </c>
      <c r="I138" s="17"/>
      <c r="J138" s="18">
        <f>SUM(H138*I138)</f>
        <v>0</v>
      </c>
      <c r="K138" s="19"/>
    </row>
    <row r="139" spans="3:11" ht="15.75">
      <c r="C139" s="16">
        <v>131</v>
      </c>
      <c r="D139" s="16">
        <v>24517</v>
      </c>
      <c r="E139" s="16">
        <v>131</v>
      </c>
      <c r="F139" s="16" t="s">
        <v>162</v>
      </c>
      <c r="G139" s="16" t="s">
        <v>24</v>
      </c>
      <c r="H139" s="16">
        <v>50</v>
      </c>
      <c r="I139" s="17"/>
      <c r="J139" s="18">
        <f>SUM(H139*I139)</f>
        <v>0</v>
      </c>
      <c r="K139" s="19"/>
    </row>
    <row r="140" spans="3:11" ht="15.75">
      <c r="C140" s="16">
        <v>132</v>
      </c>
      <c r="D140" s="16">
        <v>15279</v>
      </c>
      <c r="E140" s="16">
        <v>132</v>
      </c>
      <c r="F140" s="16" t="s">
        <v>163</v>
      </c>
      <c r="G140" s="16" t="s">
        <v>62</v>
      </c>
      <c r="H140" s="16">
        <v>2</v>
      </c>
      <c r="I140" s="17"/>
      <c r="J140" s="18">
        <f>SUM(H140*I140)</f>
        <v>0</v>
      </c>
      <c r="K140" s="19"/>
    </row>
    <row r="141" spans="3:11" ht="15.75">
      <c r="C141" s="16">
        <v>133</v>
      </c>
      <c r="D141" s="16">
        <v>15280</v>
      </c>
      <c r="E141" s="16">
        <v>133</v>
      </c>
      <c r="F141" s="16" t="s">
        <v>164</v>
      </c>
      <c r="G141" s="16" t="s">
        <v>62</v>
      </c>
      <c r="H141" s="16">
        <v>2</v>
      </c>
      <c r="I141" s="17"/>
      <c r="J141" s="18">
        <f>SUM(H141*I141)</f>
        <v>0</v>
      </c>
      <c r="K141" s="19"/>
    </row>
    <row r="142" spans="3:11" ht="15.75">
      <c r="C142" s="16">
        <v>134</v>
      </c>
      <c r="D142" s="16">
        <v>22537</v>
      </c>
      <c r="E142" s="16">
        <v>134</v>
      </c>
      <c r="F142" s="16" t="s">
        <v>165</v>
      </c>
      <c r="G142" s="16" t="s">
        <v>24</v>
      </c>
      <c r="H142" s="16">
        <v>30</v>
      </c>
      <c r="I142" s="17"/>
      <c r="J142" s="18">
        <f>SUM(H142*I142)</f>
        <v>0</v>
      </c>
      <c r="K142" s="19"/>
    </row>
    <row r="143" spans="3:11" ht="15.75">
      <c r="C143" s="16">
        <v>135</v>
      </c>
      <c r="D143" s="16">
        <v>24518</v>
      </c>
      <c r="E143" s="16">
        <v>135</v>
      </c>
      <c r="F143" s="16" t="s">
        <v>166</v>
      </c>
      <c r="G143" s="16" t="s">
        <v>24</v>
      </c>
      <c r="H143" s="16">
        <v>50</v>
      </c>
      <c r="I143" s="17"/>
      <c r="J143" s="18">
        <f>SUM(H143*I143)</f>
        <v>0</v>
      </c>
      <c r="K143" s="19"/>
    </row>
    <row r="144" spans="3:11" ht="15.75">
      <c r="C144" s="16">
        <v>136</v>
      </c>
      <c r="D144" s="16">
        <v>22539</v>
      </c>
      <c r="E144" s="16">
        <v>136</v>
      </c>
      <c r="F144" s="16" t="s">
        <v>167</v>
      </c>
      <c r="G144" s="16" t="s">
        <v>24</v>
      </c>
      <c r="H144" s="16">
        <v>150</v>
      </c>
      <c r="I144" s="17"/>
      <c r="J144" s="18">
        <f>SUM(H144*I144)</f>
        <v>0</v>
      </c>
      <c r="K144" s="19"/>
    </row>
    <row r="145" spans="3:11" ht="15.75">
      <c r="C145" s="16">
        <v>137</v>
      </c>
      <c r="D145" s="16">
        <v>22540</v>
      </c>
      <c r="E145" s="16">
        <v>137</v>
      </c>
      <c r="F145" s="16" t="s">
        <v>168</v>
      </c>
      <c r="G145" s="16" t="s">
        <v>24</v>
      </c>
      <c r="H145" s="16">
        <v>30</v>
      </c>
      <c r="I145" s="17"/>
      <c r="J145" s="18">
        <f>SUM(H145*I145)</f>
        <v>0</v>
      </c>
      <c r="K145" s="19"/>
    </row>
    <row r="146" spans="3:11" ht="15.75">
      <c r="C146" s="16">
        <v>138</v>
      </c>
      <c r="D146" s="16">
        <v>24519</v>
      </c>
      <c r="E146" s="16">
        <v>138</v>
      </c>
      <c r="F146" s="16" t="s">
        <v>169</v>
      </c>
      <c r="G146" s="16" t="s">
        <v>24</v>
      </c>
      <c r="H146" s="16">
        <v>80</v>
      </c>
      <c r="I146" s="17"/>
      <c r="J146" s="18">
        <f>SUM(H146*I146)</f>
        <v>0</v>
      </c>
      <c r="K146" s="19"/>
    </row>
    <row r="147" spans="3:11" ht="15.75">
      <c r="C147" s="16">
        <v>139</v>
      </c>
      <c r="D147" s="16">
        <v>17531</v>
      </c>
      <c r="E147" s="16">
        <v>139</v>
      </c>
      <c r="F147" s="16" t="s">
        <v>170</v>
      </c>
      <c r="G147" s="16" t="s">
        <v>24</v>
      </c>
      <c r="H147" s="16">
        <v>10</v>
      </c>
      <c r="I147" s="17"/>
      <c r="J147" s="18">
        <f>SUM(H147*I147)</f>
        <v>0</v>
      </c>
      <c r="K147" s="19"/>
    </row>
    <row r="148" spans="3:11" ht="15.75">
      <c r="C148" s="16">
        <v>140</v>
      </c>
      <c r="D148" s="16">
        <v>24520</v>
      </c>
      <c r="E148" s="16">
        <v>140</v>
      </c>
      <c r="F148" s="16" t="s">
        <v>171</v>
      </c>
      <c r="G148" s="16" t="s">
        <v>24</v>
      </c>
      <c r="H148" s="16">
        <v>6</v>
      </c>
      <c r="I148" s="17"/>
      <c r="J148" s="18">
        <f>SUM(H148*I148)</f>
        <v>0</v>
      </c>
      <c r="K148" s="19"/>
    </row>
    <row r="149" spans="3:11" ht="15.75">
      <c r="C149" s="16">
        <v>141</v>
      </c>
      <c r="D149" s="16">
        <v>24521</v>
      </c>
      <c r="E149" s="16">
        <v>141</v>
      </c>
      <c r="F149" s="16" t="s">
        <v>172</v>
      </c>
      <c r="G149" s="16" t="s">
        <v>24</v>
      </c>
      <c r="H149" s="16">
        <v>3</v>
      </c>
      <c r="I149" s="17"/>
      <c r="J149" s="18">
        <f>SUM(H149*I149)</f>
        <v>0</v>
      </c>
      <c r="K149" s="19"/>
    </row>
    <row r="150" spans="3:11" ht="15.75">
      <c r="C150" s="16">
        <v>142</v>
      </c>
      <c r="D150" s="16">
        <v>24522</v>
      </c>
      <c r="E150" s="16">
        <v>142</v>
      </c>
      <c r="F150" s="16" t="s">
        <v>173</v>
      </c>
      <c r="G150" s="16" t="s">
        <v>24</v>
      </c>
      <c r="H150" s="16">
        <v>2</v>
      </c>
      <c r="I150" s="17"/>
      <c r="J150" s="18">
        <f>SUM(H150*I150)</f>
        <v>0</v>
      </c>
      <c r="K150" s="19"/>
    </row>
    <row r="151" spans="3:11" ht="15.75">
      <c r="C151" s="16">
        <v>143</v>
      </c>
      <c r="D151" s="16">
        <v>17527</v>
      </c>
      <c r="E151" s="16">
        <v>143</v>
      </c>
      <c r="F151" s="16" t="s">
        <v>174</v>
      </c>
      <c r="G151" s="16" t="s">
        <v>24</v>
      </c>
      <c r="H151" s="16">
        <v>15</v>
      </c>
      <c r="I151" s="17"/>
      <c r="J151" s="18">
        <f>SUM(H151*I151)</f>
        <v>0</v>
      </c>
      <c r="K151" s="19"/>
    </row>
    <row r="152" spans="3:11" ht="15.75">
      <c r="C152" s="16">
        <v>144</v>
      </c>
      <c r="D152" s="16">
        <v>24523</v>
      </c>
      <c r="E152" s="16">
        <v>144</v>
      </c>
      <c r="F152" s="16" t="s">
        <v>175</v>
      </c>
      <c r="G152" s="16" t="s">
        <v>24</v>
      </c>
      <c r="H152" s="16">
        <v>3</v>
      </c>
      <c r="I152" s="17"/>
      <c r="J152" s="18">
        <f>SUM(H152*I152)</f>
        <v>0</v>
      </c>
      <c r="K152" s="19"/>
    </row>
    <row r="153" spans="3:11" ht="15.75">
      <c r="C153" s="16">
        <v>145</v>
      </c>
      <c r="D153" s="16">
        <v>15355</v>
      </c>
      <c r="E153" s="16">
        <v>145</v>
      </c>
      <c r="F153" s="16" t="s">
        <v>176</v>
      </c>
      <c r="G153" s="16" t="s">
        <v>24</v>
      </c>
      <c r="H153" s="16">
        <v>15</v>
      </c>
      <c r="I153" s="17"/>
      <c r="J153" s="18">
        <f>SUM(H153*I153)</f>
        <v>0</v>
      </c>
      <c r="K153" s="19"/>
    </row>
    <row r="154" spans="3:11" ht="15.75">
      <c r="C154" s="16">
        <v>146</v>
      </c>
      <c r="D154" s="16">
        <v>17529</v>
      </c>
      <c r="E154" s="16">
        <v>146</v>
      </c>
      <c r="F154" s="16" t="s">
        <v>177</v>
      </c>
      <c r="G154" s="16" t="s">
        <v>24</v>
      </c>
      <c r="H154" s="16">
        <v>10</v>
      </c>
      <c r="I154" s="17"/>
      <c r="J154" s="18">
        <f>SUM(H154*I154)</f>
        <v>0</v>
      </c>
      <c r="K154" s="19"/>
    </row>
    <row r="155" spans="3:11" ht="15.75">
      <c r="C155" s="16">
        <v>147</v>
      </c>
      <c r="D155" s="16">
        <v>24524</v>
      </c>
      <c r="E155" s="16">
        <v>147</v>
      </c>
      <c r="F155" s="16" t="s">
        <v>178</v>
      </c>
      <c r="G155" s="16" t="s">
        <v>24</v>
      </c>
      <c r="H155" s="16">
        <v>15</v>
      </c>
      <c r="I155" s="17"/>
      <c r="J155" s="18">
        <f>SUM(H155*I155)</f>
        <v>0</v>
      </c>
      <c r="K155" s="19"/>
    </row>
    <row r="156" spans="3:11" ht="15.75">
      <c r="C156" s="20"/>
      <c r="D156" s="20"/>
      <c r="E156" s="20"/>
      <c r="F156" s="20"/>
      <c r="G156" s="20"/>
      <c r="H156" s="20"/>
      <c r="I156" s="10" t="s">
        <v>179</v>
      </c>
      <c r="J156" s="10">
        <f>SUM(J7:J155)</f>
        <v>0</v>
      </c>
      <c r="K156" s="23"/>
    </row>
    <row r="157" spans="1:11" ht="15.75">
      <c r="A157" s="8"/>
      <c r="B157" s="8"/>
      <c r="C157" s="8" t="s">
        <v>180</v>
      </c>
      <c r="D157" s="8"/>
      <c r="E157" s="8"/>
      <c r="F157" s="8"/>
      <c r="G157" s="8"/>
      <c r="H157" s="8"/>
      <c r="I157" s="8"/>
      <c r="J157" s="8">
        <f>SUM(H157*I157)</f>
        <v>0</v>
      </c>
      <c r="K157" s="8"/>
    </row>
    <row r="158" spans="1:11" ht="15.75">
      <c r="A158" s="8"/>
      <c r="B158" s="8"/>
      <c r="C158" s="8"/>
      <c r="D158" s="8"/>
      <c r="E158" s="8"/>
      <c r="F158" s="8"/>
      <c r="G158" s="8"/>
      <c r="H158" s="8"/>
      <c r="I158" s="8"/>
      <c r="J158" s="8">
        <f>SUM(H158*I158)</f>
        <v>0</v>
      </c>
      <c r="K158" s="8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57:K158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